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nmfpsv11\gosas\BIRIMLERARASI_ORTAK\PAYLASIMLAR\Third_Parties\EKİP\SERKAN TUFEKCİ\"/>
    </mc:Choice>
  </mc:AlternateContent>
  <xr:revisionPtr revIDLastSave="0" documentId="13_ncr:1_{B4D9D296-36D3-4C0B-926A-4998AE090D5A}" xr6:coauthVersionLast="47" xr6:coauthVersionMax="47" xr10:uidLastSave="{00000000-0000-0000-0000-000000000000}"/>
  <bookViews>
    <workbookView xWindow="-110" yWindow="-110" windowWidth="19420" windowHeight="11760" xr2:uid="{BCA635CB-8E89-42BF-836D-4A89CEC96467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Sheet1!$A$1:$G$283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E280" i="1"/>
  <c r="D280" i="1"/>
  <c r="G279" i="1"/>
  <c r="F279" i="1"/>
  <c r="E279" i="1"/>
  <c r="D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G275" i="1"/>
  <c r="F275" i="1"/>
  <c r="E275" i="1"/>
  <c r="D275" i="1"/>
  <c r="G274" i="1"/>
  <c r="F274" i="1"/>
  <c r="E274" i="1"/>
  <c r="D274" i="1"/>
  <c r="G273" i="1"/>
  <c r="F273" i="1"/>
  <c r="E273" i="1"/>
  <c r="D273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62" i="1"/>
  <c r="F262" i="1"/>
  <c r="E262" i="1"/>
  <c r="D262" i="1"/>
  <c r="G261" i="1"/>
  <c r="F261" i="1"/>
  <c r="E261" i="1"/>
  <c r="D261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51" i="1"/>
  <c r="F151" i="1"/>
  <c r="E151" i="1"/>
  <c r="D151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4" i="1"/>
  <c r="F144" i="1"/>
  <c r="E144" i="1"/>
  <c r="D144" i="1"/>
  <c r="G143" i="1"/>
  <c r="F143" i="1"/>
  <c r="E143" i="1"/>
  <c r="D143" i="1"/>
  <c r="G142" i="1"/>
  <c r="F142" i="1"/>
  <c r="E142" i="1"/>
  <c r="D142" i="1"/>
  <c r="G140" i="1"/>
  <c r="F140" i="1"/>
  <c r="E140" i="1"/>
  <c r="D140" i="1"/>
  <c r="G139" i="1"/>
  <c r="F139" i="1"/>
  <c r="E139" i="1"/>
  <c r="D139" i="1"/>
  <c r="G138" i="1"/>
  <c r="F138" i="1"/>
  <c r="E138" i="1"/>
  <c r="D138" i="1"/>
  <c r="G137" i="1"/>
  <c r="F137" i="1"/>
  <c r="E137" i="1"/>
  <c r="D137" i="1"/>
  <c r="G136" i="1"/>
  <c r="F136" i="1"/>
  <c r="E136" i="1"/>
  <c r="D136" i="1"/>
  <c r="G135" i="1"/>
  <c r="F135" i="1"/>
  <c r="E135" i="1"/>
  <c r="D135" i="1"/>
  <c r="G133" i="1"/>
  <c r="F133" i="1"/>
  <c r="E133" i="1"/>
  <c r="D133" i="1"/>
  <c r="G132" i="1"/>
  <c r="F132" i="1"/>
  <c r="E132" i="1"/>
  <c r="D132" i="1"/>
  <c r="G131" i="1"/>
  <c r="F131" i="1"/>
  <c r="E131" i="1"/>
  <c r="D131" i="1"/>
  <c r="G130" i="1"/>
  <c r="F130" i="1"/>
  <c r="E130" i="1"/>
  <c r="D130" i="1"/>
  <c r="G129" i="1"/>
  <c r="F129" i="1"/>
  <c r="E129" i="1"/>
  <c r="D129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4" i="1"/>
  <c r="F14" i="1"/>
  <c r="E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G2" i="1"/>
  <c r="F2" i="1"/>
  <c r="E2" i="1"/>
  <c r="D2" i="1"/>
</calcChain>
</file>

<file path=xl/sharedStrings.xml><?xml version="1.0" encoding="utf-8"?>
<sst xmlns="http://schemas.openxmlformats.org/spreadsheetml/2006/main" count="346" uniqueCount="53">
  <si>
    <t>İŞYERİ NO</t>
  </si>
  <si>
    <t>MÜŞTERİ NO</t>
  </si>
  <si>
    <t>Firma</t>
  </si>
  <si>
    <t>İSTASYON ADI</t>
  </si>
  <si>
    <t>ADRES</t>
  </si>
  <si>
    <t>İLÇE</t>
  </si>
  <si>
    <t>ŞEHİR</t>
  </si>
  <si>
    <t xml:space="preserve"> 103</t>
  </si>
  <si>
    <t>CMC ASFALT BETON MADEN</t>
  </si>
  <si>
    <t>EMREZ MAH. AKÇAY CAD. NO:12</t>
  </si>
  <si>
    <t>GAZİEMİR</t>
  </si>
  <si>
    <t xml:space="preserve">İZMİR                         </t>
  </si>
  <si>
    <t>DOKUZ EYLÜL MAH. AKÇAY CAD. NO:133</t>
  </si>
  <si>
    <t>HABİPLER MAH. KIRÇİÇEĞİ CAD. NO:89 KEPEZ</t>
  </si>
  <si>
    <t>MURATPAŞA</t>
  </si>
  <si>
    <t xml:space="preserve">ANTALYA                       </t>
  </si>
  <si>
    <t>1.MURAT MAH. TALATPAŞA CAD. NO:84/1</t>
  </si>
  <si>
    <t>MERKEZ</t>
  </si>
  <si>
    <t xml:space="preserve">EDİRNE                        </t>
  </si>
  <si>
    <t>ALTINOLUK MAH. FATİH SULTAN MEHMET BULVARI NO:6</t>
  </si>
  <si>
    <t>MELİKGAZİ</t>
  </si>
  <si>
    <t>KAYSERİ</t>
  </si>
  <si>
    <t>GÜLTEPE MAH. ŞEHİT ÜZBAŞI TUNCER GÜNGÖR CAD. NO:160</t>
  </si>
  <si>
    <t>ODUNPAZARI</t>
  </si>
  <si>
    <t xml:space="preserve">ESKİŞEHİR                     </t>
  </si>
  <si>
    <t>SAMANLIK MAH. MUĞLA CAD. NO:6</t>
  </si>
  <si>
    <t>TAVAS</t>
  </si>
  <si>
    <t xml:space="preserve">DENİZLİ                       </t>
  </si>
  <si>
    <t>EROL GİRİTLİ</t>
  </si>
  <si>
    <t>YENİ MAH. CARŞAMBA CAD. NO:60/1</t>
  </si>
  <si>
    <t>CANİK</t>
  </si>
  <si>
    <t xml:space="preserve">SAMSUN                        </t>
  </si>
  <si>
    <t>KALELİM PETROL</t>
  </si>
  <si>
    <t>DERE MAH. EDİRNE ASFALTI KÜME EVLER NO:19/1</t>
  </si>
  <si>
    <t>LÜLEBURGAZ</t>
  </si>
  <si>
    <t>KIRKLARELİ</t>
  </si>
  <si>
    <t xml:space="preserve">OĞUZ ORTANCA PETROLLERİ </t>
  </si>
  <si>
    <t>KIRCAMİ MAH. PERVE BULVARI TOTAL PETROL TOTAL NO:87</t>
  </si>
  <si>
    <t>DURAL PETROL SAN. VE TİC.</t>
  </si>
  <si>
    <t>BAĞLAR MAH. ÇEVRE YOLU CAD. NO:3</t>
  </si>
  <si>
    <t>NİKSAR</t>
  </si>
  <si>
    <t xml:space="preserve">TOKAT                         </t>
  </si>
  <si>
    <t>İSTANBUL</t>
  </si>
  <si>
    <t>Mehmetçik Vakfı Turizm Petrol İnşaat Sağlık Gıda ve Ticaret Limited Şirketi</t>
  </si>
  <si>
    <t>Başakşehir Mahallesi Hürriyet Bulvarı No:157 ( Ada:1411 , Pafta:F21c11c2c3b , Parsel:4 )</t>
  </si>
  <si>
    <t>BAŞAKŞEHİR</t>
  </si>
  <si>
    <t xml:space="preserve">TEKİRDAĞ PETROL TAŞIMACILIK VE İNŞAAT </t>
  </si>
  <si>
    <t>YAVUZ MAH. ATATÜRK BULVARI NO:94/1</t>
  </si>
  <si>
    <t xml:space="preserve">SÜLEYMANPAŞA                                 </t>
  </si>
  <si>
    <t xml:space="preserve">TEKİRDAĞ                      </t>
  </si>
  <si>
    <t>KESTEL MERKEZ MAH. SAHİL CAD. NO:7</t>
  </si>
  <si>
    <t xml:space="preserve">ALANYA                                       </t>
  </si>
  <si>
    <t>ERCANLAR PETROL TİC.NAKLİYAT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</si>
</sst>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KANSQL/exptot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kantuf\AppData\Roaming\Microsoft\Excel\exptotort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  <sheetName val="SQL"/>
    </sheetNames>
    <sheetDataSet>
      <sheetData sheetId="0" refreshError="1">
        <row r="1">
          <cell r="C1" t="str">
            <v>MERCHANT_NUM</v>
          </cell>
          <cell r="D1" t="str">
            <v>MERCHANT_STATUS</v>
          </cell>
          <cell r="E1" t="str">
            <v>EXTRE_NAME_TEXT</v>
          </cell>
        </row>
        <row r="2">
          <cell r="C2">
            <v>9228810</v>
          </cell>
          <cell r="D2" t="str">
            <v>K</v>
          </cell>
          <cell r="E2" t="str">
            <v xml:space="preserve">TOTAL-OZDEMIR PETROL INS.PAZ.           </v>
          </cell>
        </row>
        <row r="3">
          <cell r="C3">
            <v>3301278</v>
          </cell>
          <cell r="D3" t="str">
            <v>K</v>
          </cell>
          <cell r="E3" t="str">
            <v xml:space="preserve">TOTAL-AKBASLAR KAGIT VE AMBALAJ         </v>
          </cell>
        </row>
        <row r="4">
          <cell r="C4">
            <v>1682213</v>
          </cell>
          <cell r="D4" t="str">
            <v>K</v>
          </cell>
          <cell r="E4" t="str">
            <v xml:space="preserve">TOTAL-SAFA YERLİYURT                    </v>
          </cell>
        </row>
        <row r="5">
          <cell r="C5">
            <v>5800545</v>
          </cell>
          <cell r="D5" t="str">
            <v>K</v>
          </cell>
          <cell r="E5" t="str">
            <v xml:space="preserve">TOTAL-SAFA YERLİYURT                    </v>
          </cell>
        </row>
        <row r="6">
          <cell r="C6">
            <v>610199</v>
          </cell>
          <cell r="D6" t="str">
            <v>K</v>
          </cell>
          <cell r="E6" t="str">
            <v xml:space="preserve">TOTAL-CAYMAZLAR PETROL URUNLERI INSAAT  </v>
          </cell>
        </row>
        <row r="7">
          <cell r="C7">
            <v>1612437</v>
          </cell>
          <cell r="D7" t="str">
            <v>K</v>
          </cell>
          <cell r="E7" t="str">
            <v xml:space="preserve">TOTAL-ALİ KARADAĞ                       </v>
          </cell>
        </row>
        <row r="8">
          <cell r="C8">
            <v>1700688</v>
          </cell>
          <cell r="D8" t="str">
            <v>A</v>
          </cell>
          <cell r="E8" t="str">
            <v xml:space="preserve">TOTAL-CANLILAR PETROL VE TAŞIMA         </v>
          </cell>
        </row>
        <row r="9">
          <cell r="C9">
            <v>7700101</v>
          </cell>
          <cell r="D9" t="str">
            <v>K</v>
          </cell>
          <cell r="E9" t="str">
            <v xml:space="preserve">TOTAL-KIM-PA KIMYEVI MADDE              </v>
          </cell>
        </row>
        <row r="10">
          <cell r="C10">
            <v>4530002</v>
          </cell>
          <cell r="D10" t="str">
            <v>A</v>
          </cell>
          <cell r="E10" t="str">
            <v xml:space="preserve">TOTAL-CAFERBEYLİ                        </v>
          </cell>
        </row>
        <row r="11">
          <cell r="C11">
            <v>4518764</v>
          </cell>
          <cell r="D11" t="str">
            <v>K</v>
          </cell>
          <cell r="E11" t="str">
            <v xml:space="preserve">ASRABA FİLO YÖNETİMİ VE HİZMETLERİ      </v>
          </cell>
        </row>
        <row r="12">
          <cell r="C12">
            <v>9034306</v>
          </cell>
          <cell r="D12" t="str">
            <v>K</v>
          </cell>
          <cell r="E12" t="str">
            <v xml:space="preserve">ASRABA FİLO YÖNETİMİ VE HİZMETLERİ      </v>
          </cell>
        </row>
        <row r="13">
          <cell r="C13">
            <v>9034657</v>
          </cell>
          <cell r="D13" t="str">
            <v>K</v>
          </cell>
          <cell r="E13" t="str">
            <v xml:space="preserve">ASRABA FİLO YÖNETİMİ VE HİZMETLERİ      </v>
          </cell>
        </row>
        <row r="14">
          <cell r="C14">
            <v>1001479</v>
          </cell>
          <cell r="D14" t="str">
            <v>K</v>
          </cell>
          <cell r="E14" t="str">
            <v xml:space="preserve">TOTAL-SABAHATTIN GURSU                  </v>
          </cell>
        </row>
        <row r="15">
          <cell r="C15">
            <v>167249</v>
          </cell>
          <cell r="D15" t="str">
            <v>A</v>
          </cell>
          <cell r="E15" t="str">
            <v xml:space="preserve">TOTAL HEDEF PETROL A.S                  </v>
          </cell>
        </row>
        <row r="16">
          <cell r="C16">
            <v>244957</v>
          </cell>
          <cell r="D16" t="str">
            <v>A</v>
          </cell>
          <cell r="E16" t="str">
            <v xml:space="preserve">TOTAL HEDEF PETROL A.S                  </v>
          </cell>
        </row>
        <row r="17">
          <cell r="C17">
            <v>5901868</v>
          </cell>
          <cell r="D17" t="str">
            <v>A</v>
          </cell>
          <cell r="E17" t="str">
            <v xml:space="preserve">TOTAL HEDEF PETROL A.S                  </v>
          </cell>
        </row>
        <row r="18">
          <cell r="C18">
            <v>9665334</v>
          </cell>
          <cell r="D18" t="str">
            <v>K</v>
          </cell>
          <cell r="E18" t="str">
            <v xml:space="preserve">TOTAL HEDEF PETROL A.S                  </v>
          </cell>
        </row>
        <row r="19">
          <cell r="C19">
            <v>5402080</v>
          </cell>
          <cell r="D19" t="str">
            <v>K</v>
          </cell>
          <cell r="E19" t="str">
            <v>İLHAN TAN TESİSLERİ TURZ.İŞL.AKAR.VE OTO</v>
          </cell>
        </row>
        <row r="20">
          <cell r="C20">
            <v>614259</v>
          </cell>
          <cell r="D20" t="str">
            <v>K</v>
          </cell>
          <cell r="E20" t="str">
            <v xml:space="preserve">TOTAL - YİĞİT AKARYAKIT                 </v>
          </cell>
        </row>
        <row r="21">
          <cell r="C21">
            <v>3124487</v>
          </cell>
          <cell r="D21" t="str">
            <v>K</v>
          </cell>
          <cell r="E21" t="str">
            <v xml:space="preserve">MEHMET OCAK-TOTAL                       </v>
          </cell>
        </row>
        <row r="22">
          <cell r="C22">
            <v>1003034</v>
          </cell>
          <cell r="D22" t="str">
            <v>A</v>
          </cell>
          <cell r="E22" t="str">
            <v xml:space="preserve">TOTAL - MUTLULAR NAKLİYE AKARYAKIT      </v>
          </cell>
        </row>
        <row r="23">
          <cell r="C23">
            <v>1024102</v>
          </cell>
          <cell r="D23" t="str">
            <v>A</v>
          </cell>
          <cell r="E23" t="str">
            <v xml:space="preserve">TOTAL - MUTLULAR NAKLİYE AKARYAKIT      </v>
          </cell>
        </row>
        <row r="24">
          <cell r="C24">
            <v>984238</v>
          </cell>
          <cell r="D24" t="str">
            <v>A</v>
          </cell>
          <cell r="E24" t="str">
            <v xml:space="preserve">TOTAL MANYAS                            </v>
          </cell>
        </row>
        <row r="25">
          <cell r="C25">
            <v>4508802</v>
          </cell>
          <cell r="D25" t="str">
            <v>A</v>
          </cell>
          <cell r="E25" t="str">
            <v xml:space="preserve">ER-ABAKA AKARYAKIT OTOMOTİV             </v>
          </cell>
        </row>
        <row r="26">
          <cell r="C26">
            <v>4509643</v>
          </cell>
          <cell r="D26" t="str">
            <v>A</v>
          </cell>
          <cell r="E26" t="str">
            <v xml:space="preserve">ER-ABAKA AKARYAKIT OTOMOTİV             </v>
          </cell>
        </row>
        <row r="27">
          <cell r="C27">
            <v>916174</v>
          </cell>
          <cell r="D27" t="str">
            <v>K</v>
          </cell>
          <cell r="E27" t="str">
            <v xml:space="preserve">TOTAL-MENZILCI PETROL URUNLERI TIC      </v>
          </cell>
        </row>
        <row r="28">
          <cell r="C28">
            <v>4211430</v>
          </cell>
          <cell r="D28" t="str">
            <v>K</v>
          </cell>
          <cell r="E28" t="str">
            <v xml:space="preserve">TOTAL - EYLÜL ULAŞIM AKARYAKIT          </v>
          </cell>
        </row>
        <row r="29">
          <cell r="C29">
            <v>6730447</v>
          </cell>
          <cell r="D29" t="str">
            <v>K</v>
          </cell>
          <cell r="E29" t="str">
            <v xml:space="preserve">TOTAL-YALÇINLAR İNŞAAT                  </v>
          </cell>
        </row>
        <row r="30">
          <cell r="C30">
            <v>2101164</v>
          </cell>
          <cell r="D30" t="str">
            <v>K</v>
          </cell>
          <cell r="E30" t="str">
            <v xml:space="preserve">TOTAL - ATİK PETROL ÜRÜNLERİ            </v>
          </cell>
        </row>
        <row r="31">
          <cell r="C31">
            <v>1023518</v>
          </cell>
          <cell r="D31" t="str">
            <v>A</v>
          </cell>
          <cell r="E31" t="str">
            <v xml:space="preserve">TOTAL-ÇETİN PETROL                      </v>
          </cell>
        </row>
        <row r="32">
          <cell r="C32">
            <v>5402476</v>
          </cell>
          <cell r="D32" t="str">
            <v>K</v>
          </cell>
          <cell r="E32" t="str">
            <v xml:space="preserve">TOTAL-ADATAŞ EĞİTİM HİZ.                </v>
          </cell>
        </row>
        <row r="33">
          <cell r="C33">
            <v>2689398</v>
          </cell>
          <cell r="D33" t="str">
            <v>A</v>
          </cell>
          <cell r="E33" t="str">
            <v xml:space="preserve">GÜZEL ENERJİ AKARYAKIT                  </v>
          </cell>
        </row>
        <row r="34">
          <cell r="C34">
            <v>2689643</v>
          </cell>
          <cell r="D34" t="str">
            <v>A</v>
          </cell>
          <cell r="E34" t="str">
            <v xml:space="preserve">GÜZEL ENERJİ AKARYAKIT                  </v>
          </cell>
        </row>
        <row r="35">
          <cell r="C35">
            <v>2689665</v>
          </cell>
          <cell r="D35" t="str">
            <v>A</v>
          </cell>
          <cell r="E35" t="str">
            <v xml:space="preserve">GÜZEL ENERJİ AKARYAKIT                  </v>
          </cell>
        </row>
        <row r="36">
          <cell r="C36">
            <v>625432</v>
          </cell>
          <cell r="D36" t="str">
            <v>K</v>
          </cell>
          <cell r="E36" t="str">
            <v xml:space="preserve">TOTAL-DOCO PETROL                       </v>
          </cell>
        </row>
        <row r="37">
          <cell r="C37">
            <v>734677</v>
          </cell>
          <cell r="D37" t="str">
            <v>K</v>
          </cell>
          <cell r="E37" t="str">
            <v xml:space="preserve">TOTAL -DOCO PETROL                      </v>
          </cell>
        </row>
        <row r="38">
          <cell r="C38">
            <v>734828</v>
          </cell>
          <cell r="D38" t="str">
            <v>K</v>
          </cell>
          <cell r="E38" t="str">
            <v xml:space="preserve">TOTAL -DOCO PETROL                      </v>
          </cell>
        </row>
        <row r="39">
          <cell r="C39">
            <v>684403</v>
          </cell>
          <cell r="D39" t="str">
            <v>K</v>
          </cell>
          <cell r="E39" t="str">
            <v xml:space="preserve">TOTAL -DOCO PETROL                      </v>
          </cell>
        </row>
        <row r="40">
          <cell r="C40">
            <v>796117</v>
          </cell>
          <cell r="D40" t="str">
            <v>A</v>
          </cell>
          <cell r="E40" t="str">
            <v xml:space="preserve">TOTAL -DOCO PETROL-SİDE                 </v>
          </cell>
        </row>
        <row r="41">
          <cell r="C41">
            <v>796118</v>
          </cell>
          <cell r="D41" t="str">
            <v>K</v>
          </cell>
          <cell r="E41" t="str">
            <v xml:space="preserve">TOTAL -DOCO PETROL-ANTALYA              </v>
          </cell>
        </row>
        <row r="42">
          <cell r="C42">
            <v>709056</v>
          </cell>
          <cell r="D42" t="str">
            <v>K</v>
          </cell>
          <cell r="E42" t="str">
            <v xml:space="preserve">TOTAL -DOCO PETROL                      </v>
          </cell>
        </row>
        <row r="43">
          <cell r="C43">
            <v>1153642</v>
          </cell>
          <cell r="D43" t="str">
            <v>K</v>
          </cell>
          <cell r="E43" t="str">
            <v xml:space="preserve">TOTAL -DOCO PETROL-ACIBADEM             </v>
          </cell>
        </row>
        <row r="44">
          <cell r="C44">
            <v>1674935</v>
          </cell>
          <cell r="D44" t="str">
            <v>K</v>
          </cell>
          <cell r="E44" t="str">
            <v xml:space="preserve">TOTAL -DOCO PETROL                      </v>
          </cell>
        </row>
        <row r="45">
          <cell r="C45">
            <v>1675033</v>
          </cell>
          <cell r="D45" t="str">
            <v>K</v>
          </cell>
          <cell r="E45" t="str">
            <v xml:space="preserve">TOTAL -DOCO PETROL                      </v>
          </cell>
        </row>
        <row r="46">
          <cell r="C46">
            <v>2203134</v>
          </cell>
          <cell r="D46" t="str">
            <v>K</v>
          </cell>
          <cell r="E46" t="str">
            <v xml:space="preserve">TOTAL -DOCO PETROL                      </v>
          </cell>
        </row>
        <row r="47">
          <cell r="C47">
            <v>2207148</v>
          </cell>
          <cell r="D47" t="str">
            <v>K</v>
          </cell>
          <cell r="E47" t="str">
            <v xml:space="preserve">TOTAL -DOCO PETROL-EDİRNE               </v>
          </cell>
        </row>
        <row r="48">
          <cell r="C48">
            <v>2563771</v>
          </cell>
          <cell r="D48" t="str">
            <v>A</v>
          </cell>
          <cell r="E48" t="str">
            <v xml:space="preserve">DOCO PETROL                             </v>
          </cell>
        </row>
        <row r="49">
          <cell r="C49">
            <v>3312057</v>
          </cell>
          <cell r="D49" t="str">
            <v>K</v>
          </cell>
          <cell r="E49" t="str">
            <v xml:space="preserve">TOTAL-DOCO PETROL                       </v>
          </cell>
        </row>
        <row r="50">
          <cell r="C50">
            <v>3556025</v>
          </cell>
          <cell r="D50" t="str">
            <v>K</v>
          </cell>
          <cell r="E50" t="str">
            <v xml:space="preserve">TOTAL -DOCO PETROL                      </v>
          </cell>
        </row>
        <row r="51">
          <cell r="C51">
            <v>3494196</v>
          </cell>
          <cell r="D51" t="str">
            <v>K</v>
          </cell>
          <cell r="E51" t="str">
            <v xml:space="preserve">TOTAL-DOCO PETROL                       </v>
          </cell>
        </row>
        <row r="52">
          <cell r="C52">
            <v>3494197</v>
          </cell>
          <cell r="D52" t="str">
            <v>K</v>
          </cell>
          <cell r="E52" t="str">
            <v xml:space="preserve">TOTAL - DOCO PETROL                     </v>
          </cell>
        </row>
        <row r="53">
          <cell r="C53">
            <v>3458983</v>
          </cell>
          <cell r="D53" t="str">
            <v>K</v>
          </cell>
          <cell r="E53" t="str">
            <v xml:space="preserve">TOTAL -DOCO PETROL                      </v>
          </cell>
        </row>
        <row r="54">
          <cell r="C54">
            <v>3459091</v>
          </cell>
          <cell r="D54" t="str">
            <v>K</v>
          </cell>
          <cell r="E54" t="str">
            <v xml:space="preserve">TOTAL -DOCO PETROL                      </v>
          </cell>
        </row>
        <row r="55">
          <cell r="C55">
            <v>3900994</v>
          </cell>
          <cell r="D55" t="str">
            <v>K</v>
          </cell>
          <cell r="E55" t="str">
            <v xml:space="preserve">TOTAL -DOCO PETROL                      </v>
          </cell>
        </row>
        <row r="56">
          <cell r="C56">
            <v>3905494</v>
          </cell>
          <cell r="D56" t="str">
            <v>K</v>
          </cell>
          <cell r="E56" t="str">
            <v xml:space="preserve">TOTAL -DOCO PETROL-LÜLEBURGAZ           </v>
          </cell>
        </row>
        <row r="57">
          <cell r="C57">
            <v>9195443</v>
          </cell>
          <cell r="D57" t="str">
            <v>K</v>
          </cell>
          <cell r="E57" t="str">
            <v xml:space="preserve">TOTAL -DOCO PETROL                      </v>
          </cell>
        </row>
        <row r="58">
          <cell r="C58">
            <v>9199799</v>
          </cell>
          <cell r="D58" t="str">
            <v>K</v>
          </cell>
          <cell r="E58" t="str">
            <v xml:space="preserve">TOTAL -DOCO PETROL                      </v>
          </cell>
        </row>
        <row r="59">
          <cell r="C59">
            <v>9243854</v>
          </cell>
          <cell r="D59" t="str">
            <v>K</v>
          </cell>
          <cell r="E59" t="str">
            <v xml:space="preserve">TOTAL -DOCO PETROL                      </v>
          </cell>
        </row>
        <row r="60">
          <cell r="C60">
            <v>9250134</v>
          </cell>
          <cell r="D60" t="str">
            <v>K</v>
          </cell>
          <cell r="E60" t="str">
            <v xml:space="preserve">TOTAL -DOCO PETROL                      </v>
          </cell>
        </row>
        <row r="61">
          <cell r="C61">
            <v>9253271</v>
          </cell>
          <cell r="D61" t="str">
            <v>K</v>
          </cell>
          <cell r="E61" t="str">
            <v xml:space="preserve">TOTAL -DOCO PETROL                      </v>
          </cell>
        </row>
        <row r="62">
          <cell r="C62">
            <v>9507349</v>
          </cell>
          <cell r="D62" t="str">
            <v>A</v>
          </cell>
          <cell r="E62" t="str">
            <v xml:space="preserve">DOCO PETROL-DOLAPDERE                   </v>
          </cell>
        </row>
        <row r="63">
          <cell r="C63">
            <v>713218</v>
          </cell>
          <cell r="D63" t="str">
            <v>A</v>
          </cell>
          <cell r="E63" t="str">
            <v xml:space="preserve">5612-TOTAL- CUMALI                      </v>
          </cell>
        </row>
        <row r="64">
          <cell r="C64">
            <v>3492366</v>
          </cell>
          <cell r="D64" t="str">
            <v>K</v>
          </cell>
          <cell r="E64" t="str">
            <v xml:space="preserve">TOTAL-ERCEM PETROL TURİZM  SANAYİ       </v>
          </cell>
        </row>
        <row r="65">
          <cell r="C65">
            <v>9127028</v>
          </cell>
          <cell r="D65" t="str">
            <v>K</v>
          </cell>
          <cell r="E65" t="str">
            <v xml:space="preserve">TOTAL-ERCEM PETROL TURİZM  SANAYİ       </v>
          </cell>
        </row>
        <row r="66">
          <cell r="C66">
            <v>9144778</v>
          </cell>
          <cell r="D66" t="str">
            <v>K</v>
          </cell>
          <cell r="E66" t="str">
            <v xml:space="preserve">TOTAL-ERCEM PETROL TURİZM  SANAYİ       </v>
          </cell>
        </row>
        <row r="67">
          <cell r="C67">
            <v>3428766</v>
          </cell>
          <cell r="D67" t="str">
            <v>K</v>
          </cell>
          <cell r="E67" t="str">
            <v xml:space="preserve">ALTIN PETROL ÜRÜNLERİ                   </v>
          </cell>
        </row>
        <row r="68">
          <cell r="C68">
            <v>9115989</v>
          </cell>
          <cell r="D68" t="str">
            <v>K</v>
          </cell>
          <cell r="E68" t="str">
            <v xml:space="preserve">TOTAL-KARDEŞLER PETROL                  </v>
          </cell>
        </row>
        <row r="69">
          <cell r="C69">
            <v>6703974</v>
          </cell>
          <cell r="D69" t="str">
            <v>A</v>
          </cell>
          <cell r="E69" t="str">
            <v xml:space="preserve">PETROL OFISI-ULUPINAR İNŞAAT AKARYAKIT  </v>
          </cell>
        </row>
        <row r="70">
          <cell r="C70">
            <v>5900342</v>
          </cell>
          <cell r="D70" t="str">
            <v>A</v>
          </cell>
          <cell r="E70" t="str">
            <v xml:space="preserve">TOTAL - IBRICE MADEN ISLETMELERI        </v>
          </cell>
        </row>
        <row r="71">
          <cell r="C71">
            <v>269607</v>
          </cell>
          <cell r="D71" t="str">
            <v>K</v>
          </cell>
          <cell r="E71" t="str">
            <v xml:space="preserve">TOTAL-OTOSAR OTOMOTIV TURIZM            </v>
          </cell>
        </row>
        <row r="72">
          <cell r="C72">
            <v>3564509</v>
          </cell>
          <cell r="D72" t="str">
            <v>K</v>
          </cell>
          <cell r="E72" t="str">
            <v xml:space="preserve">MARİNA PETROL DENİZCİLİK TAŞIMACILIK    </v>
          </cell>
        </row>
        <row r="73">
          <cell r="C73">
            <v>5906446</v>
          </cell>
          <cell r="D73" t="str">
            <v>K</v>
          </cell>
          <cell r="E73" t="str">
            <v xml:space="preserve">AYTEPE TURİZM VE  PETROL                </v>
          </cell>
        </row>
        <row r="74">
          <cell r="C74">
            <v>5900199</v>
          </cell>
          <cell r="D74" t="str">
            <v>K</v>
          </cell>
          <cell r="E74" t="str">
            <v xml:space="preserve">TOTAL-KINAY PETROL TAHIR KUCUKKINAY     </v>
          </cell>
        </row>
        <row r="75">
          <cell r="C75">
            <v>5900992</v>
          </cell>
          <cell r="D75" t="str">
            <v>K</v>
          </cell>
          <cell r="E75" t="str">
            <v xml:space="preserve">TOTAL-KINAY PETROL TAHIR KUCUKKINAY     </v>
          </cell>
        </row>
        <row r="76">
          <cell r="C76">
            <v>5907713</v>
          </cell>
          <cell r="D76" t="str">
            <v>K</v>
          </cell>
          <cell r="E76" t="str">
            <v xml:space="preserve">KINAY PETROL TAHİR KÜÇÜKKINAY           </v>
          </cell>
        </row>
        <row r="77">
          <cell r="C77">
            <v>3903888</v>
          </cell>
          <cell r="D77" t="str">
            <v>K</v>
          </cell>
          <cell r="E77" t="str">
            <v xml:space="preserve">ISTIRANCA TURİZM TAŞIMACILIK İNŞAAT     </v>
          </cell>
        </row>
        <row r="78">
          <cell r="C78">
            <v>3140078</v>
          </cell>
          <cell r="D78" t="str">
            <v>K</v>
          </cell>
          <cell r="E78" t="str">
            <v xml:space="preserve">TOTAL-AKSOY YATIRIM SANAYİ VE TİCARET   </v>
          </cell>
        </row>
        <row r="79">
          <cell r="C79">
            <v>3530262</v>
          </cell>
          <cell r="D79" t="str">
            <v>K</v>
          </cell>
          <cell r="E79" t="str">
            <v xml:space="preserve">TOTAL -AYTAÇLAR AKARYAKIT TİCARET       </v>
          </cell>
        </row>
        <row r="80">
          <cell r="C80">
            <v>647779</v>
          </cell>
          <cell r="D80" t="str">
            <v>K</v>
          </cell>
          <cell r="E80" t="str">
            <v xml:space="preserve">TOTAL - ACEN AKARYAKIT PETROL ÜRÜNLERİ  </v>
          </cell>
        </row>
        <row r="81">
          <cell r="C81">
            <v>4207153</v>
          </cell>
          <cell r="D81" t="str">
            <v>K</v>
          </cell>
          <cell r="E81" t="str">
            <v xml:space="preserve">TOTAL-MARAŞ TUANA TEKSTİL GIDA PETROL   </v>
          </cell>
        </row>
        <row r="82">
          <cell r="C82">
            <v>4209947</v>
          </cell>
          <cell r="D82" t="str">
            <v>K</v>
          </cell>
          <cell r="E82" t="str">
            <v xml:space="preserve">TOTAL-TUANA TOTAL PETROL                </v>
          </cell>
        </row>
        <row r="83">
          <cell r="C83">
            <v>5901864</v>
          </cell>
          <cell r="D83" t="str">
            <v>K</v>
          </cell>
          <cell r="E83" t="str">
            <v xml:space="preserve">TOTAL-GAMSIZ PETROL SANAYİ VE TİCARET   </v>
          </cell>
        </row>
        <row r="84">
          <cell r="C84">
            <v>9184205</v>
          </cell>
          <cell r="D84" t="str">
            <v>K</v>
          </cell>
          <cell r="E84" t="str">
            <v xml:space="preserve">TOTAL PETROL                            </v>
          </cell>
        </row>
        <row r="85">
          <cell r="C85">
            <v>9221210</v>
          </cell>
          <cell r="D85" t="str">
            <v>K</v>
          </cell>
          <cell r="E85" t="str">
            <v xml:space="preserve">BAŞAK MÜHENDİSLİK İNŞAAT TAAHHÜT        </v>
          </cell>
        </row>
        <row r="86">
          <cell r="C86">
            <v>4601011</v>
          </cell>
          <cell r="D86" t="str">
            <v>K</v>
          </cell>
          <cell r="E86" t="str">
            <v xml:space="preserve">TOTAL-EDE PETROL ÜRÜNLERİ TİC.VE SAN.   </v>
          </cell>
        </row>
        <row r="87">
          <cell r="C87">
            <v>5503812</v>
          </cell>
          <cell r="D87" t="str">
            <v>K</v>
          </cell>
          <cell r="E87" t="str">
            <v xml:space="preserve">TOTAL-PAK PETROL ÜRÜNLERİ               </v>
          </cell>
        </row>
        <row r="88">
          <cell r="C88">
            <v>5512134</v>
          </cell>
          <cell r="D88" t="str">
            <v>A</v>
          </cell>
          <cell r="E88" t="str">
            <v xml:space="preserve">TOTAL-PAK PETROL ÜRÜNLERİ               </v>
          </cell>
        </row>
        <row r="89">
          <cell r="C89">
            <v>5512176</v>
          </cell>
          <cell r="D89" t="str">
            <v>A</v>
          </cell>
          <cell r="E89" t="str">
            <v xml:space="preserve">TOTAL-PAK PETROL ÜRÜNLERİ               </v>
          </cell>
        </row>
        <row r="90">
          <cell r="C90">
            <v>1398692</v>
          </cell>
          <cell r="D90" t="str">
            <v>A</v>
          </cell>
          <cell r="E90" t="str">
            <v xml:space="preserve">ÖZAYDIN PETROL                          </v>
          </cell>
        </row>
        <row r="91">
          <cell r="C91">
            <v>2369096</v>
          </cell>
          <cell r="D91" t="str">
            <v>A</v>
          </cell>
          <cell r="E91" t="str">
            <v xml:space="preserve">ÖZAYDIN PETROL                          </v>
          </cell>
        </row>
        <row r="92">
          <cell r="C92">
            <v>980117</v>
          </cell>
          <cell r="D92" t="str">
            <v>K</v>
          </cell>
          <cell r="E92" t="str">
            <v xml:space="preserve">TOTAL-ERKUT INS TAAH VE MUH HIZM        </v>
          </cell>
        </row>
        <row r="93">
          <cell r="C93">
            <v>980184</v>
          </cell>
          <cell r="D93" t="str">
            <v>K</v>
          </cell>
          <cell r="E93" t="str">
            <v xml:space="preserve">TOTAL-ERKUT INS TAAH VE MUH HIZM        </v>
          </cell>
        </row>
        <row r="94">
          <cell r="C94">
            <v>5000560</v>
          </cell>
          <cell r="D94" t="str">
            <v>A</v>
          </cell>
          <cell r="E94" t="str">
            <v xml:space="preserve">TOTAL-ODEMIS PETROL VE TICARET LTD.STI. </v>
          </cell>
        </row>
        <row r="95">
          <cell r="C95">
            <v>629384</v>
          </cell>
          <cell r="D95" t="str">
            <v>K</v>
          </cell>
          <cell r="E95" t="str">
            <v xml:space="preserve">TOTAL-ÜNLÜ AKARYAKIT OTOMOTIV           </v>
          </cell>
        </row>
        <row r="96">
          <cell r="C96">
            <v>1071059</v>
          </cell>
          <cell r="D96" t="str">
            <v>A</v>
          </cell>
          <cell r="E96" t="str">
            <v xml:space="preserve">TOTAL VEYSİ GENÇ AKARYAKIT              </v>
          </cell>
        </row>
        <row r="97">
          <cell r="C97">
            <v>3465342</v>
          </cell>
          <cell r="D97" t="str">
            <v>K</v>
          </cell>
          <cell r="E97" t="str">
            <v xml:space="preserve">TOTAL-KAYALAR PETROL URUNLERI TIC.VE    </v>
          </cell>
        </row>
        <row r="98">
          <cell r="C98">
            <v>9183550</v>
          </cell>
          <cell r="D98" t="str">
            <v>K</v>
          </cell>
          <cell r="E98" t="str">
            <v xml:space="preserve">TOTAL-KAYALAR PETROL                    </v>
          </cell>
        </row>
        <row r="99">
          <cell r="C99">
            <v>9559965</v>
          </cell>
          <cell r="D99" t="str">
            <v>A</v>
          </cell>
          <cell r="E99" t="str">
            <v xml:space="preserve">VEYSİ GENÇ AKARYAKIT                    </v>
          </cell>
        </row>
        <row r="100">
          <cell r="C100">
            <v>5902717</v>
          </cell>
          <cell r="D100" t="str">
            <v>K</v>
          </cell>
          <cell r="E100" t="str">
            <v xml:space="preserve">TOTAL-ÜMMİHAN YELTEN                    </v>
          </cell>
        </row>
        <row r="101">
          <cell r="C101">
            <v>9231012</v>
          </cell>
          <cell r="D101" t="str">
            <v>K</v>
          </cell>
          <cell r="E101" t="str">
            <v xml:space="preserve">TOTAL-ŞİLE PETROL                       </v>
          </cell>
        </row>
        <row r="102">
          <cell r="C102">
            <v>9162149</v>
          </cell>
          <cell r="D102" t="str">
            <v>K</v>
          </cell>
          <cell r="E102" t="str">
            <v>TOTAL-REFIK OKUMUS AKARYAKIT INS NAK  VE</v>
          </cell>
        </row>
        <row r="103">
          <cell r="C103">
            <v>6605289</v>
          </cell>
          <cell r="D103" t="str">
            <v>K</v>
          </cell>
          <cell r="E103" t="str">
            <v xml:space="preserve">SORGUN GÜBRE PETROL ÜRÜNLERİ            </v>
          </cell>
        </row>
        <row r="104">
          <cell r="C104">
            <v>6605799</v>
          </cell>
          <cell r="D104" t="str">
            <v>K</v>
          </cell>
          <cell r="E104" t="str">
            <v xml:space="preserve">TOTAL - SORGUN GÜBRE PETROL ÜRÜNLERİ    </v>
          </cell>
        </row>
        <row r="105">
          <cell r="C105">
            <v>2202143</v>
          </cell>
          <cell r="D105" t="str">
            <v>K</v>
          </cell>
          <cell r="E105" t="str">
            <v xml:space="preserve">TOTAL -TAŞKIN TARIM ÜRÜNLERİ            </v>
          </cell>
        </row>
        <row r="106">
          <cell r="C106">
            <v>5911487</v>
          </cell>
          <cell r="D106" t="str">
            <v>K</v>
          </cell>
          <cell r="E106" t="str">
            <v xml:space="preserve">TEKİRDAĞ PETROL TAŞIMACILIK VE İNŞ.SAN. </v>
          </cell>
        </row>
        <row r="107">
          <cell r="C107">
            <v>5981019</v>
          </cell>
          <cell r="D107" t="str">
            <v>K</v>
          </cell>
          <cell r="E107" t="str">
            <v xml:space="preserve">TEKİRDAĞ PETROL TAŞIMACILIK VE İNŞ.     </v>
          </cell>
        </row>
        <row r="108">
          <cell r="C108">
            <v>5403317</v>
          </cell>
          <cell r="D108" t="str">
            <v>K</v>
          </cell>
          <cell r="E108" t="str">
            <v xml:space="preserve">TOTAL -KARCAN PETROL MADENİ YAĞLAR SANA </v>
          </cell>
        </row>
        <row r="109">
          <cell r="C109">
            <v>7801044</v>
          </cell>
          <cell r="D109" t="str">
            <v>A</v>
          </cell>
          <cell r="E109" t="str">
            <v xml:space="preserve">TOTAL -GÜLEÇ PETROL TAŞIMACILIK         </v>
          </cell>
        </row>
        <row r="110">
          <cell r="C110">
            <v>1782723</v>
          </cell>
          <cell r="D110" t="str">
            <v>A</v>
          </cell>
          <cell r="E110" t="str">
            <v>VARGÜNLER OTOMOTİV TARIM MAKİNALARI PETR</v>
          </cell>
        </row>
        <row r="111">
          <cell r="C111">
            <v>2167095</v>
          </cell>
          <cell r="D111" t="str">
            <v>A</v>
          </cell>
          <cell r="E111" t="str">
            <v>VARGÜNLER OTOMOTİV TARIM MAKİNALARI PETR</v>
          </cell>
        </row>
        <row r="112">
          <cell r="C112">
            <v>8100595</v>
          </cell>
          <cell r="D112" t="str">
            <v>K</v>
          </cell>
          <cell r="E112" t="str">
            <v xml:space="preserve">TOTAL - ÇAKIROĞLU PETROL ÜRÜNLERİ       </v>
          </cell>
        </row>
        <row r="113">
          <cell r="C113">
            <v>200593</v>
          </cell>
          <cell r="D113" t="str">
            <v>K</v>
          </cell>
          <cell r="E113" t="str">
            <v xml:space="preserve">TOTAL-MUSTAFA YÜCEL PETROL AKARYAKIT    </v>
          </cell>
        </row>
        <row r="114">
          <cell r="C114">
            <v>201488</v>
          </cell>
          <cell r="D114" t="str">
            <v>K</v>
          </cell>
          <cell r="E114" t="str">
            <v xml:space="preserve">TOTAL-MUSTAFA YÜCEL PETROL AKARYAKIT    </v>
          </cell>
        </row>
        <row r="115">
          <cell r="C115">
            <v>201660</v>
          </cell>
          <cell r="D115" t="str">
            <v>K</v>
          </cell>
          <cell r="E115" t="str">
            <v xml:space="preserve">TOTAL-MUSTAFA YÜCEL PETROL AKARYAKIT    </v>
          </cell>
        </row>
        <row r="116">
          <cell r="C116">
            <v>1192217</v>
          </cell>
          <cell r="D116" t="str">
            <v>K</v>
          </cell>
          <cell r="E116" t="str">
            <v xml:space="preserve">MUSTAFA YÜCEL PETROL                    </v>
          </cell>
        </row>
        <row r="117">
          <cell r="C117">
            <v>1341956</v>
          </cell>
          <cell r="D117" t="str">
            <v>K</v>
          </cell>
          <cell r="E117" t="str">
            <v xml:space="preserve">HİLAL PETROL                            </v>
          </cell>
        </row>
        <row r="118">
          <cell r="C118">
            <v>5200887</v>
          </cell>
          <cell r="D118" t="str">
            <v>K</v>
          </cell>
          <cell r="E118" t="str">
            <v xml:space="preserve">TOTAL-HİLAL PETROL TİCARET LTD.ŞTİ      </v>
          </cell>
        </row>
        <row r="119">
          <cell r="C119">
            <v>631242</v>
          </cell>
          <cell r="D119" t="str">
            <v>K</v>
          </cell>
          <cell r="E119" t="str">
            <v xml:space="preserve">TOTAL - BEG AKARYAKIT NAKLİYE           </v>
          </cell>
        </row>
        <row r="120">
          <cell r="C120">
            <v>2800353</v>
          </cell>
          <cell r="D120" t="str">
            <v>K</v>
          </cell>
          <cell r="E120" t="str">
            <v xml:space="preserve">TOTAL-YANIKOĞLU AKARYAKIT TİC. LTD.     </v>
          </cell>
        </row>
        <row r="121">
          <cell r="C121">
            <v>1345037</v>
          </cell>
          <cell r="D121" t="str">
            <v>K</v>
          </cell>
          <cell r="E121" t="str">
            <v xml:space="preserve">FURKAN PETROL                           </v>
          </cell>
        </row>
        <row r="122">
          <cell r="C122">
            <v>4301025</v>
          </cell>
          <cell r="D122" t="str">
            <v>K</v>
          </cell>
          <cell r="E122" t="str">
            <v xml:space="preserve">TOTAL -FURKAN PETROL ÜRÜNLERİ           </v>
          </cell>
        </row>
        <row r="123">
          <cell r="C123">
            <v>5402018</v>
          </cell>
          <cell r="D123" t="str">
            <v>K</v>
          </cell>
          <cell r="E123" t="str">
            <v xml:space="preserve">TOTAL -DÜNYALAR PETROL ÜRÜNLERİ         </v>
          </cell>
        </row>
        <row r="124">
          <cell r="C124">
            <v>562978</v>
          </cell>
          <cell r="D124" t="str">
            <v>K</v>
          </cell>
          <cell r="E124" t="str">
            <v xml:space="preserve">GÜMÜŞLER                                </v>
          </cell>
        </row>
        <row r="125">
          <cell r="C125">
            <v>3519617</v>
          </cell>
          <cell r="D125" t="str">
            <v>K</v>
          </cell>
          <cell r="E125" t="str">
            <v xml:space="preserve">TOTAL -KAVUKLAR AKARYAKIT SANAYI        </v>
          </cell>
        </row>
        <row r="126">
          <cell r="C126">
            <v>2703948</v>
          </cell>
          <cell r="D126" t="str">
            <v>K</v>
          </cell>
          <cell r="E126" t="str">
            <v xml:space="preserve">SETAN PETROL ÜRÜNLERİ                   </v>
          </cell>
        </row>
        <row r="127">
          <cell r="C127">
            <v>2705051</v>
          </cell>
          <cell r="D127" t="str">
            <v>K</v>
          </cell>
          <cell r="E127" t="str">
            <v xml:space="preserve">TOTAL - SETAN PETROL ÜRÜNLERİ           </v>
          </cell>
        </row>
        <row r="128">
          <cell r="C128">
            <v>1003018</v>
          </cell>
          <cell r="D128" t="str">
            <v>K</v>
          </cell>
          <cell r="E128" t="str">
            <v xml:space="preserve">TOTAL-AKKAS OTOMOTIV YEDEK PARCA        </v>
          </cell>
        </row>
        <row r="129">
          <cell r="C129">
            <v>3524098</v>
          </cell>
          <cell r="D129" t="str">
            <v>K</v>
          </cell>
          <cell r="E129" t="str">
            <v xml:space="preserve">TOTAL-BAŞTERZİLER OTO.A.YAKIT           </v>
          </cell>
        </row>
        <row r="130">
          <cell r="C130">
            <v>5409066</v>
          </cell>
          <cell r="D130" t="str">
            <v>K</v>
          </cell>
          <cell r="E130" t="str">
            <v xml:space="preserve">BESİM KIRATLI KIRATLIOĞULLARI           </v>
          </cell>
        </row>
        <row r="131">
          <cell r="C131">
            <v>5409067</v>
          </cell>
          <cell r="D131" t="str">
            <v>K</v>
          </cell>
          <cell r="E131" t="str">
            <v xml:space="preserve">BESİM KIRATLI KIRATLIOĞULLARI           </v>
          </cell>
        </row>
        <row r="132">
          <cell r="C132">
            <v>5409068</v>
          </cell>
          <cell r="D132" t="str">
            <v>K</v>
          </cell>
          <cell r="E132" t="str">
            <v xml:space="preserve">BESİM KIRATLI KIRATLIOĞULLARI           </v>
          </cell>
        </row>
        <row r="133">
          <cell r="C133">
            <v>5410235</v>
          </cell>
          <cell r="D133" t="str">
            <v>K</v>
          </cell>
          <cell r="E133" t="str">
            <v xml:space="preserve">BESİM KIRATLI KIRATLIOĞULLARI           </v>
          </cell>
        </row>
        <row r="134">
          <cell r="C134">
            <v>665355</v>
          </cell>
          <cell r="D134" t="str">
            <v>A</v>
          </cell>
          <cell r="E134" t="str">
            <v xml:space="preserve">MEHMETÇİK VAKFI LTD. ŞTİ.               </v>
          </cell>
        </row>
        <row r="135">
          <cell r="C135">
            <v>3457526</v>
          </cell>
          <cell r="D135" t="str">
            <v>A</v>
          </cell>
          <cell r="E135" t="str">
            <v xml:space="preserve">MEHMETÇİK VAKFI LTD. ŞTİ.               </v>
          </cell>
        </row>
        <row r="136">
          <cell r="C136">
            <v>3476419</v>
          </cell>
          <cell r="D136" t="str">
            <v>A</v>
          </cell>
          <cell r="E136" t="str">
            <v xml:space="preserve">MEHMETÇİK VAKFI LTD. ŞTİ.               </v>
          </cell>
        </row>
        <row r="137">
          <cell r="C137">
            <v>9290139</v>
          </cell>
          <cell r="D137" t="str">
            <v>A</v>
          </cell>
          <cell r="E137" t="str">
            <v xml:space="preserve">MEHMETÇİK VAKFI LTD. ŞTİ.               </v>
          </cell>
        </row>
        <row r="138">
          <cell r="C138">
            <v>9232019</v>
          </cell>
          <cell r="D138" t="str">
            <v>A</v>
          </cell>
          <cell r="E138" t="str">
            <v xml:space="preserve">MEHMETÇİK VAKFI LTD. ŞTİ.               </v>
          </cell>
        </row>
        <row r="139">
          <cell r="C139">
            <v>4500502</v>
          </cell>
          <cell r="D139" t="str">
            <v>K</v>
          </cell>
          <cell r="E139" t="str">
            <v xml:space="preserve">TOTAL-TURGUTLU                          </v>
          </cell>
        </row>
        <row r="140">
          <cell r="C140">
            <v>1696403</v>
          </cell>
          <cell r="D140" t="str">
            <v>A</v>
          </cell>
          <cell r="E140" t="str">
            <v>KARADAĞ AKARYAKIT İNŞ.OTOM.TUR.TAAH.TİC.</v>
          </cell>
        </row>
        <row r="141">
          <cell r="C141">
            <v>2265300</v>
          </cell>
          <cell r="D141" t="str">
            <v>A</v>
          </cell>
          <cell r="E141" t="str">
            <v>KARADAĞ AKARYAKIT İNŞ.OTOM.TUR.TAAH.TİC.</v>
          </cell>
        </row>
        <row r="142">
          <cell r="C142">
            <v>286420</v>
          </cell>
          <cell r="D142" t="str">
            <v>K</v>
          </cell>
          <cell r="E142" t="str">
            <v xml:space="preserve">MSO AKARYAKIT MAD.YAĞ.İNŞ.GIDA          </v>
          </cell>
        </row>
        <row r="143">
          <cell r="C143">
            <v>1339121</v>
          </cell>
          <cell r="D143" t="str">
            <v>K</v>
          </cell>
          <cell r="E143" t="str">
            <v xml:space="preserve">MSO AKARYAKIT                           </v>
          </cell>
        </row>
        <row r="144">
          <cell r="C144">
            <v>3329357</v>
          </cell>
          <cell r="D144" t="str">
            <v>K</v>
          </cell>
          <cell r="E144" t="str">
            <v xml:space="preserve">MSO AKARYAKIT MAD.YAĞ.İNŞ.GIDA          </v>
          </cell>
        </row>
        <row r="145">
          <cell r="C145">
            <v>3329358</v>
          </cell>
          <cell r="D145" t="str">
            <v>K</v>
          </cell>
          <cell r="E145" t="str">
            <v xml:space="preserve">MSO AKARYAKIT MAD.YAĞ.İNŞ.GIDA          </v>
          </cell>
        </row>
        <row r="146">
          <cell r="C146">
            <v>3330798</v>
          </cell>
          <cell r="D146" t="str">
            <v>K</v>
          </cell>
          <cell r="E146" t="str">
            <v xml:space="preserve">MSO AKARYAKIT MAD.YAĞ.İNŞ.GIDA          </v>
          </cell>
        </row>
        <row r="147">
          <cell r="C147">
            <v>139076</v>
          </cell>
          <cell r="D147" t="str">
            <v>K</v>
          </cell>
          <cell r="E147" t="str">
            <v xml:space="preserve">MGM MADENCİLİK NAKLİYAT AKARYA          </v>
          </cell>
        </row>
        <row r="148">
          <cell r="C148">
            <v>4847067</v>
          </cell>
          <cell r="D148" t="str">
            <v>K</v>
          </cell>
          <cell r="E148" t="str">
            <v xml:space="preserve">SEYDİKEMER PETROL GIDA TURİZM           </v>
          </cell>
        </row>
        <row r="149">
          <cell r="C149">
            <v>4838036</v>
          </cell>
          <cell r="D149" t="str">
            <v>A</v>
          </cell>
          <cell r="E149" t="str">
            <v xml:space="preserve">DİZEM AKARYAKIT PETROL ÜRÜNLERİ         </v>
          </cell>
        </row>
        <row r="150">
          <cell r="C150">
            <v>4838133</v>
          </cell>
          <cell r="D150" t="str">
            <v>K</v>
          </cell>
          <cell r="E150" t="str">
            <v xml:space="preserve">DİZEM AKARYAKIT PETROL ÜRÜNLERİ         </v>
          </cell>
        </row>
        <row r="151">
          <cell r="C151">
            <v>713624</v>
          </cell>
          <cell r="D151" t="str">
            <v>K</v>
          </cell>
          <cell r="E151" t="str">
            <v xml:space="preserve">TOTAL-MUSTAFA KARABULUT PET.ÜR.GIDA     </v>
          </cell>
        </row>
        <row r="152">
          <cell r="C152">
            <v>719113</v>
          </cell>
          <cell r="D152" t="str">
            <v>A</v>
          </cell>
          <cell r="E152" t="str">
            <v xml:space="preserve">TOTAL-MUSTAFA KARABULUT PET.ÜR.GIDA     </v>
          </cell>
        </row>
        <row r="153">
          <cell r="C153">
            <v>758048</v>
          </cell>
          <cell r="D153" t="str">
            <v>K</v>
          </cell>
          <cell r="E153" t="str">
            <v xml:space="preserve">TOTAL-MUSTAFA KARABULUT PET.ÜR.GIDA     </v>
          </cell>
        </row>
        <row r="154">
          <cell r="C154">
            <v>728228</v>
          </cell>
          <cell r="D154" t="str">
            <v>K</v>
          </cell>
          <cell r="E154" t="str">
            <v xml:space="preserve">TOTAL-MUSTAFA KARABULUT PET.ÜR.GIDA     </v>
          </cell>
        </row>
        <row r="155">
          <cell r="C155">
            <v>748593</v>
          </cell>
          <cell r="D155" t="str">
            <v>K</v>
          </cell>
          <cell r="E155" t="str">
            <v xml:space="preserve">TOTAL-MUSTAFA KARABULUT PET.ÜR.GIDA     </v>
          </cell>
        </row>
        <row r="156">
          <cell r="C156">
            <v>5901113</v>
          </cell>
          <cell r="D156" t="str">
            <v>A</v>
          </cell>
          <cell r="E156" t="str">
            <v xml:space="preserve">TOTAL -BENGİSU SU TEKSTİL               </v>
          </cell>
        </row>
        <row r="157">
          <cell r="C157">
            <v>1901178</v>
          </cell>
          <cell r="D157" t="str">
            <v>K</v>
          </cell>
          <cell r="E157" t="str">
            <v xml:space="preserve">TOTAL-KALELİ ENERJİ AKARYAKIT SAN.TİC.  </v>
          </cell>
        </row>
        <row r="158">
          <cell r="C158">
            <v>4204695</v>
          </cell>
          <cell r="D158" t="str">
            <v>K</v>
          </cell>
          <cell r="E158" t="str">
            <v xml:space="preserve">TOTAL-BAŞAK PETROL                      </v>
          </cell>
        </row>
        <row r="159">
          <cell r="C159">
            <v>4407979</v>
          </cell>
          <cell r="D159" t="str">
            <v>K</v>
          </cell>
          <cell r="E159" t="str">
            <v xml:space="preserve">FEVZİ ALACA                             </v>
          </cell>
        </row>
        <row r="160">
          <cell r="C160">
            <v>3303202</v>
          </cell>
          <cell r="D160" t="str">
            <v>A</v>
          </cell>
          <cell r="E160" t="str">
            <v xml:space="preserve">ALPET -ASLAN OTOMOTİV PET.ÜRN.TUR.      </v>
          </cell>
        </row>
        <row r="161">
          <cell r="C161">
            <v>1346989</v>
          </cell>
          <cell r="D161" t="str">
            <v>K</v>
          </cell>
          <cell r="E161" t="str">
            <v xml:space="preserve">KARTEPE 41                              </v>
          </cell>
        </row>
        <row r="162">
          <cell r="C162">
            <v>5003560</v>
          </cell>
          <cell r="D162" t="str">
            <v>A</v>
          </cell>
          <cell r="E162" t="str">
            <v>TOPE-MA AKARYAKIT LPG ELEK.ENJ.İTASAN VE</v>
          </cell>
        </row>
        <row r="163">
          <cell r="C163">
            <v>2167727</v>
          </cell>
          <cell r="D163" t="str">
            <v>K</v>
          </cell>
          <cell r="E163" t="str">
            <v xml:space="preserve">GÖZDE 1                                 </v>
          </cell>
        </row>
        <row r="164">
          <cell r="C164">
            <v>9281386</v>
          </cell>
          <cell r="D164" t="str">
            <v>K</v>
          </cell>
          <cell r="E164" t="str">
            <v xml:space="preserve">TOTAL-YAKACIK AKARYAKIT                 </v>
          </cell>
        </row>
        <row r="165">
          <cell r="C165">
            <v>2802632</v>
          </cell>
          <cell r="D165" t="str">
            <v>K</v>
          </cell>
          <cell r="E165" t="str">
            <v>BAŞTAN PETROL ÜRN.NAK.TURZ.İÇ VE DIŞ TİC</v>
          </cell>
        </row>
        <row r="166">
          <cell r="C166">
            <v>5906554</v>
          </cell>
          <cell r="D166" t="str">
            <v>K</v>
          </cell>
          <cell r="E166" t="str">
            <v xml:space="preserve">SCS ENERJİ PETROL VE PETROL             </v>
          </cell>
        </row>
        <row r="167">
          <cell r="C167">
            <v>712866</v>
          </cell>
          <cell r="D167" t="str">
            <v>K</v>
          </cell>
          <cell r="E167" t="str">
            <v xml:space="preserve">TOTAL-ASYA PETROL TURİZM                </v>
          </cell>
        </row>
        <row r="168">
          <cell r="C168">
            <v>9111591</v>
          </cell>
          <cell r="D168" t="str">
            <v>K</v>
          </cell>
          <cell r="E168" t="str">
            <v xml:space="preserve">TOTAL-MİMARSİNAN AKARYAKIT              </v>
          </cell>
        </row>
        <row r="169">
          <cell r="C169">
            <v>1901621</v>
          </cell>
          <cell r="D169" t="str">
            <v>K</v>
          </cell>
          <cell r="E169" t="str">
            <v xml:space="preserve">TOTAL-TUZCU OTOM.PET.ÜRÜN               </v>
          </cell>
        </row>
        <row r="170">
          <cell r="C170">
            <v>1903799</v>
          </cell>
          <cell r="D170" t="str">
            <v>K</v>
          </cell>
          <cell r="E170" t="str">
            <v xml:space="preserve">TOTAL-TUZCU OTOM.PET.ÜRÜN               </v>
          </cell>
        </row>
        <row r="171">
          <cell r="C171">
            <v>2003146</v>
          </cell>
          <cell r="D171" t="str">
            <v>K</v>
          </cell>
          <cell r="E171" t="str">
            <v xml:space="preserve">TOTAL-KESİCİ KARDEŞLER AKARYAKIT        </v>
          </cell>
        </row>
        <row r="172">
          <cell r="C172">
            <v>4211406</v>
          </cell>
          <cell r="D172" t="str">
            <v>K</v>
          </cell>
          <cell r="E172" t="str">
            <v xml:space="preserve">TOTAL-ERCAN TRANS ULUSLARARASI          </v>
          </cell>
        </row>
        <row r="173">
          <cell r="C173">
            <v>4211407</v>
          </cell>
          <cell r="D173" t="str">
            <v>K</v>
          </cell>
          <cell r="E173" t="str">
            <v xml:space="preserve">TOTAL-ERCAN TRANS ULUSLARARASI          </v>
          </cell>
        </row>
        <row r="174">
          <cell r="C174">
            <v>3900958</v>
          </cell>
          <cell r="D174" t="str">
            <v>K</v>
          </cell>
          <cell r="E174" t="str">
            <v>TOTAL-GÜRSOY PETROL ÜRÜNLERİ ZAHİRECİLİK</v>
          </cell>
        </row>
        <row r="175">
          <cell r="C175">
            <v>3310138</v>
          </cell>
          <cell r="D175" t="str">
            <v>K</v>
          </cell>
          <cell r="E175" t="str">
            <v xml:space="preserve">TOTAL-KARANLAR PETROL ÜRÜNLERİ          </v>
          </cell>
        </row>
        <row r="176">
          <cell r="C176">
            <v>2800288</v>
          </cell>
          <cell r="D176" t="str">
            <v>K</v>
          </cell>
          <cell r="E176" t="str">
            <v xml:space="preserve">TOTAL-KARAMEHMETOĞLU OTOMOTİV VE PETROL </v>
          </cell>
        </row>
        <row r="177">
          <cell r="C177">
            <v>1023427</v>
          </cell>
          <cell r="D177" t="str">
            <v>K</v>
          </cell>
          <cell r="E177" t="str">
            <v xml:space="preserve">HALİM İÇEN                              </v>
          </cell>
        </row>
        <row r="178">
          <cell r="C178">
            <v>4802606</v>
          </cell>
          <cell r="D178" t="str">
            <v>A</v>
          </cell>
          <cell r="E178" t="str">
            <v xml:space="preserve">TOTAL-KÖYCEĞİZ TURANLAR PETROL          </v>
          </cell>
        </row>
        <row r="179">
          <cell r="C179">
            <v>4860434</v>
          </cell>
          <cell r="D179" t="str">
            <v>K</v>
          </cell>
          <cell r="E179" t="str">
            <v xml:space="preserve">TOTAL-KÖYCEĞİZ TURANLAR PETROL          </v>
          </cell>
        </row>
        <row r="180">
          <cell r="C180">
            <v>4104914</v>
          </cell>
          <cell r="D180" t="str">
            <v>K</v>
          </cell>
          <cell r="E180" t="str">
            <v xml:space="preserve">TOTAL-YASER PETROL                      </v>
          </cell>
        </row>
        <row r="181">
          <cell r="C181">
            <v>4104173</v>
          </cell>
          <cell r="D181" t="str">
            <v>K</v>
          </cell>
          <cell r="E181" t="str">
            <v xml:space="preserve">TP PETROL-TOPRAK HAFRİYAT               </v>
          </cell>
        </row>
        <row r="182">
          <cell r="C182">
            <v>9114345</v>
          </cell>
          <cell r="D182" t="str">
            <v>K</v>
          </cell>
          <cell r="E182" t="str">
            <v xml:space="preserve">TOTAL-SEYİTOĞLU AKARYAKIT KOLL.ŞTİ      </v>
          </cell>
        </row>
        <row r="183">
          <cell r="C183">
            <v>713613</v>
          </cell>
          <cell r="D183" t="str">
            <v>A</v>
          </cell>
          <cell r="E183" t="str">
            <v xml:space="preserve">TOTAL-KAPLAN PETROL TIC                 </v>
          </cell>
        </row>
        <row r="184">
          <cell r="C184">
            <v>2596365</v>
          </cell>
          <cell r="D184" t="str">
            <v>A</v>
          </cell>
          <cell r="E184" t="str">
            <v xml:space="preserve">MOTO-TOTAL-KAPLAN PETROL TIC            </v>
          </cell>
        </row>
        <row r="185">
          <cell r="C185">
            <v>1901568</v>
          </cell>
          <cell r="D185" t="str">
            <v>K</v>
          </cell>
          <cell r="E185" t="str">
            <v xml:space="preserve">TOTAL-AKKUŞ MOTORLU ARAÇLAR PETROL      </v>
          </cell>
        </row>
        <row r="186">
          <cell r="C186">
            <v>4507844</v>
          </cell>
          <cell r="D186" t="str">
            <v>K</v>
          </cell>
          <cell r="E186" t="str">
            <v xml:space="preserve">TOTAL-BARBAROSLAR ZİRAİ ALETLER         </v>
          </cell>
        </row>
        <row r="187">
          <cell r="C187">
            <v>4507914</v>
          </cell>
          <cell r="D187" t="str">
            <v>A</v>
          </cell>
          <cell r="E187" t="str">
            <v>BARBAROSLAR ZİRAİ ALETLER ZEYTİNLİK.TİC.</v>
          </cell>
        </row>
        <row r="188">
          <cell r="C188">
            <v>1349018</v>
          </cell>
          <cell r="D188" t="str">
            <v>K</v>
          </cell>
          <cell r="E188" t="str">
            <v xml:space="preserve">ÇINAR PETROL                            </v>
          </cell>
        </row>
        <row r="189">
          <cell r="C189">
            <v>1342489</v>
          </cell>
          <cell r="D189" t="str">
            <v>K</v>
          </cell>
          <cell r="E189" t="str">
            <v xml:space="preserve">ÇINAR PETROL                            </v>
          </cell>
        </row>
        <row r="190">
          <cell r="C190">
            <v>1503717</v>
          </cell>
          <cell r="D190" t="str">
            <v>K</v>
          </cell>
          <cell r="E190" t="str">
            <v xml:space="preserve">ÇINAR PETROL NAKLİYAT TARIM HA          </v>
          </cell>
        </row>
        <row r="191">
          <cell r="C191">
            <v>1696377</v>
          </cell>
          <cell r="D191" t="str">
            <v>K</v>
          </cell>
          <cell r="E191" t="str">
            <v xml:space="preserve">ÇINAR PETROL                            </v>
          </cell>
        </row>
        <row r="192">
          <cell r="C192">
            <v>1697559</v>
          </cell>
          <cell r="D192" t="str">
            <v>K</v>
          </cell>
          <cell r="E192" t="str">
            <v xml:space="preserve">ÇINAR PETROL                            </v>
          </cell>
        </row>
        <row r="193">
          <cell r="C193">
            <v>2156416</v>
          </cell>
          <cell r="D193" t="str">
            <v>K</v>
          </cell>
          <cell r="E193" t="str">
            <v xml:space="preserve">TOTAL - ÇINAR PETROL                    </v>
          </cell>
        </row>
        <row r="194">
          <cell r="C194">
            <v>2156437</v>
          </cell>
          <cell r="D194" t="str">
            <v>K</v>
          </cell>
          <cell r="E194" t="str">
            <v xml:space="preserve">TOTAL ÇINAR PETROL                      </v>
          </cell>
        </row>
        <row r="195">
          <cell r="C195">
            <v>2156448</v>
          </cell>
          <cell r="D195" t="str">
            <v>K</v>
          </cell>
          <cell r="E195" t="str">
            <v xml:space="preserve">TOTAL -ÇINAR PETROL                     </v>
          </cell>
        </row>
        <row r="196">
          <cell r="C196">
            <v>1340782</v>
          </cell>
          <cell r="D196" t="str">
            <v>K</v>
          </cell>
          <cell r="E196" t="str">
            <v>AÇIKSARAY PETROL NAKLİYAT TİCARET LİMİTE</v>
          </cell>
        </row>
        <row r="197">
          <cell r="C197">
            <v>2157209</v>
          </cell>
          <cell r="D197" t="str">
            <v>K</v>
          </cell>
          <cell r="E197" t="str">
            <v>ERCOŞ ENERJİ OTOMOTİV VE OTOMOTİV ÜRÜNLE</v>
          </cell>
        </row>
        <row r="198">
          <cell r="C198">
            <v>2384385</v>
          </cell>
          <cell r="D198" t="str">
            <v>K</v>
          </cell>
          <cell r="E198" t="str">
            <v xml:space="preserve">TOTAL PETROL                            </v>
          </cell>
        </row>
        <row r="199">
          <cell r="C199">
            <v>2156628</v>
          </cell>
          <cell r="D199" t="str">
            <v>A</v>
          </cell>
          <cell r="E199" t="str">
            <v xml:space="preserve">SARKON ENERJİ                           </v>
          </cell>
        </row>
        <row r="200">
          <cell r="C200">
            <v>3540842</v>
          </cell>
          <cell r="D200" t="str">
            <v>K</v>
          </cell>
          <cell r="E200" t="str">
            <v xml:space="preserve">TOTAL-KUBUR TARIM VE PET. ÜRÜN.SAN.TİC  </v>
          </cell>
        </row>
        <row r="201">
          <cell r="C201">
            <v>9233395</v>
          </cell>
          <cell r="D201" t="str">
            <v>K</v>
          </cell>
          <cell r="E201" t="str">
            <v xml:space="preserve">TOTAL-BAŞAKŞEHİR AKARYAKIT PETROL       </v>
          </cell>
        </row>
        <row r="202">
          <cell r="C202">
            <v>1625780</v>
          </cell>
          <cell r="D202" t="str">
            <v>K</v>
          </cell>
          <cell r="E202" t="str">
            <v xml:space="preserve">TOTAL-İNEGÖL ÖZ PETROL ÜRÜNLERİ         </v>
          </cell>
        </row>
        <row r="203">
          <cell r="C203">
            <v>9234799</v>
          </cell>
          <cell r="D203" t="str">
            <v>K</v>
          </cell>
          <cell r="E203" t="str">
            <v>TOTAL-YILPET AKARYAKIT GIDA TAŞ.İNŞ.TUR.</v>
          </cell>
        </row>
        <row r="204">
          <cell r="C204">
            <v>129610</v>
          </cell>
          <cell r="D204" t="str">
            <v>K</v>
          </cell>
          <cell r="E204" t="str">
            <v xml:space="preserve">AKSOYLAR MARKET                         </v>
          </cell>
        </row>
        <row r="205">
          <cell r="C205">
            <v>5515918</v>
          </cell>
          <cell r="D205" t="str">
            <v>A</v>
          </cell>
          <cell r="E205" t="str">
            <v xml:space="preserve">ÖZÇAĞLAR PETROL                         </v>
          </cell>
        </row>
        <row r="206">
          <cell r="C206">
            <v>5507079</v>
          </cell>
          <cell r="D206" t="str">
            <v>K</v>
          </cell>
          <cell r="E206" t="str">
            <v xml:space="preserve">TOTAL-ÖZÇAĞLAR PETROL                   </v>
          </cell>
        </row>
        <row r="207">
          <cell r="C207">
            <v>4109241</v>
          </cell>
          <cell r="D207" t="str">
            <v>K</v>
          </cell>
          <cell r="E207" t="str">
            <v xml:space="preserve">TOTAL-CEBECİ İNŞ.VE PETROL HİZ.SAN      </v>
          </cell>
        </row>
        <row r="208">
          <cell r="C208">
            <v>5930054</v>
          </cell>
          <cell r="D208" t="str">
            <v>K</v>
          </cell>
          <cell r="E208" t="str">
            <v xml:space="preserve">TOTAL-KAAN PETROL TURİZM NAK.           </v>
          </cell>
        </row>
        <row r="209">
          <cell r="C209">
            <v>1493606</v>
          </cell>
          <cell r="D209" t="str">
            <v>K</v>
          </cell>
          <cell r="E209" t="str">
            <v xml:space="preserve">HUZURLU PETROL                          </v>
          </cell>
        </row>
        <row r="210">
          <cell r="C210">
            <v>1587780</v>
          </cell>
          <cell r="D210" t="str">
            <v>A</v>
          </cell>
          <cell r="E210" t="str">
            <v xml:space="preserve">HUZURLU                                 </v>
          </cell>
        </row>
        <row r="211">
          <cell r="C211">
            <v>1589136</v>
          </cell>
          <cell r="D211" t="str">
            <v>A</v>
          </cell>
          <cell r="E211" t="str">
            <v xml:space="preserve">HZURLU PETROL                           </v>
          </cell>
        </row>
        <row r="212">
          <cell r="C212">
            <v>3200403</v>
          </cell>
          <cell r="D212" t="str">
            <v>K</v>
          </cell>
          <cell r="E212" t="str">
            <v xml:space="preserve">TOTAL-HUZURLU PETROL TURIZM             </v>
          </cell>
        </row>
        <row r="213">
          <cell r="C213">
            <v>3201807</v>
          </cell>
          <cell r="D213" t="str">
            <v>K</v>
          </cell>
          <cell r="E213" t="str">
            <v xml:space="preserve">TOTAL-HUZURLU PETROL TURIZM             </v>
          </cell>
        </row>
        <row r="214">
          <cell r="C214">
            <v>5401111</v>
          </cell>
          <cell r="D214" t="str">
            <v>K</v>
          </cell>
          <cell r="E214" t="str">
            <v xml:space="preserve">TOTAL-FEYMAN NURI CURUKSULU             </v>
          </cell>
        </row>
        <row r="215">
          <cell r="C215">
            <v>5503102</v>
          </cell>
          <cell r="D215" t="str">
            <v>K</v>
          </cell>
          <cell r="E215" t="str">
            <v xml:space="preserve">TOTAL -  UZUN PAZARLAMA TİC             </v>
          </cell>
        </row>
        <row r="216">
          <cell r="C216">
            <v>4204713</v>
          </cell>
          <cell r="D216" t="str">
            <v>K</v>
          </cell>
          <cell r="E216" t="str">
            <v xml:space="preserve">TOTAL-DİNEKLİ TURİZM SEYAHAT            </v>
          </cell>
        </row>
        <row r="217">
          <cell r="C217">
            <v>9323189</v>
          </cell>
          <cell r="D217" t="str">
            <v>K</v>
          </cell>
          <cell r="E217" t="str">
            <v xml:space="preserve">RENK PETROL SANAYİ VE TİC               </v>
          </cell>
        </row>
        <row r="218">
          <cell r="C218">
            <v>9339258</v>
          </cell>
          <cell r="D218" t="str">
            <v>K</v>
          </cell>
          <cell r="E218" t="str">
            <v xml:space="preserve">YAKUPLU RENK PETROL TURİZM ANONİM ŞİRK  </v>
          </cell>
        </row>
        <row r="219">
          <cell r="C219">
            <v>9321420</v>
          </cell>
          <cell r="D219" t="str">
            <v>K</v>
          </cell>
          <cell r="E219" t="str">
            <v xml:space="preserve">RENK PETROL SANAYİ VE TİC               </v>
          </cell>
        </row>
        <row r="220">
          <cell r="C220">
            <v>372052</v>
          </cell>
          <cell r="D220" t="str">
            <v>K</v>
          </cell>
          <cell r="E220" t="str">
            <v xml:space="preserve">TANKAR OTO                              </v>
          </cell>
        </row>
        <row r="221">
          <cell r="C221">
            <v>1355553</v>
          </cell>
          <cell r="D221" t="str">
            <v>A</v>
          </cell>
          <cell r="E221" t="str">
            <v xml:space="preserve">TANKAR OTO                              </v>
          </cell>
        </row>
        <row r="222">
          <cell r="C222">
            <v>3524165</v>
          </cell>
          <cell r="D222" t="str">
            <v>K</v>
          </cell>
          <cell r="E222" t="str">
            <v xml:space="preserve">TANKAR OTOMOTİV PETROL                  </v>
          </cell>
        </row>
        <row r="223">
          <cell r="C223">
            <v>3524243</v>
          </cell>
          <cell r="D223" t="str">
            <v>K</v>
          </cell>
          <cell r="E223" t="str">
            <v xml:space="preserve">TOTAL - TANKAR OTOMOTİV PETROL          </v>
          </cell>
        </row>
        <row r="224">
          <cell r="C224">
            <v>3566033</v>
          </cell>
          <cell r="D224" t="str">
            <v>K</v>
          </cell>
          <cell r="E224" t="str">
            <v xml:space="preserve">TANKAR OTOMOTİV PETROL                  </v>
          </cell>
        </row>
        <row r="225">
          <cell r="C225">
            <v>3568527</v>
          </cell>
          <cell r="D225" t="str">
            <v>A</v>
          </cell>
          <cell r="E225" t="str">
            <v xml:space="preserve">TOTAL-TANKAR OTOMOTİV PETROL            </v>
          </cell>
        </row>
        <row r="226">
          <cell r="C226">
            <v>3526367</v>
          </cell>
          <cell r="D226" t="str">
            <v>K</v>
          </cell>
          <cell r="E226" t="str">
            <v xml:space="preserve">TANKAR OTOMOTİV PETROL                  </v>
          </cell>
        </row>
        <row r="227">
          <cell r="C227">
            <v>3459659</v>
          </cell>
          <cell r="D227" t="str">
            <v>K</v>
          </cell>
          <cell r="E227" t="str">
            <v xml:space="preserve">TOTAL-AKSA PETROL URUNLERI SAN.         </v>
          </cell>
        </row>
        <row r="228">
          <cell r="C228">
            <v>1603730</v>
          </cell>
          <cell r="D228" t="str">
            <v>K</v>
          </cell>
          <cell r="E228" t="str">
            <v xml:space="preserve">TOTAL-MEHMET HUZMEN VE ORT.             </v>
          </cell>
        </row>
        <row r="229">
          <cell r="C229">
            <v>374941</v>
          </cell>
          <cell r="D229" t="str">
            <v>K</v>
          </cell>
          <cell r="E229" t="str">
            <v xml:space="preserve">YALÇIN TARIM                            </v>
          </cell>
        </row>
        <row r="230">
          <cell r="C230">
            <v>928027</v>
          </cell>
          <cell r="D230" t="str">
            <v>K</v>
          </cell>
          <cell r="E230" t="str">
            <v xml:space="preserve">YALÇIN TARIM ORMAN VE PETROL Ü          </v>
          </cell>
        </row>
        <row r="231">
          <cell r="C231">
            <v>3524285</v>
          </cell>
          <cell r="D231" t="str">
            <v>K</v>
          </cell>
          <cell r="E231" t="str">
            <v xml:space="preserve">TOTAL - ÖKTEM PETROL ÇELİK KONSTR       </v>
          </cell>
        </row>
        <row r="232">
          <cell r="C232">
            <v>9217583</v>
          </cell>
          <cell r="D232" t="str">
            <v>A</v>
          </cell>
          <cell r="E232" t="str">
            <v xml:space="preserve">TOTAL-DOST INSAAT TAAHHÜT               </v>
          </cell>
        </row>
        <row r="233">
          <cell r="C233">
            <v>5900531</v>
          </cell>
          <cell r="D233" t="str">
            <v>A</v>
          </cell>
          <cell r="E233" t="str">
            <v xml:space="preserve">TOTAL-OZDEN AKARYAKIT TAS TARIM         </v>
          </cell>
        </row>
        <row r="234">
          <cell r="C234">
            <v>4117849</v>
          </cell>
          <cell r="D234" t="str">
            <v>K</v>
          </cell>
          <cell r="E234" t="str">
            <v>TOTAL-HAKCAN İNŞ.TAAHHÜT PETROL LOJİSTİK</v>
          </cell>
        </row>
        <row r="235">
          <cell r="C235">
            <v>9115949</v>
          </cell>
          <cell r="D235" t="str">
            <v>K</v>
          </cell>
          <cell r="E235" t="str">
            <v xml:space="preserve">TOTAL-ORKİDE PETROL ÜRÜNLERİ TİC.LTD.   </v>
          </cell>
        </row>
        <row r="236">
          <cell r="C236">
            <v>3455564</v>
          </cell>
          <cell r="D236" t="str">
            <v>K</v>
          </cell>
          <cell r="E236" t="str">
            <v xml:space="preserve">TOTAL-BOPET BOZKIR PETROL               </v>
          </cell>
        </row>
        <row r="237">
          <cell r="C237">
            <v>2432152</v>
          </cell>
          <cell r="D237" t="str">
            <v>A</v>
          </cell>
          <cell r="E237" t="str">
            <v xml:space="preserve">AYTEMİZ AKARYAKIT                       </v>
          </cell>
        </row>
        <row r="238">
          <cell r="C238">
            <v>3467533</v>
          </cell>
          <cell r="D238" t="str">
            <v>A</v>
          </cell>
          <cell r="E238" t="str">
            <v xml:space="preserve">TOTAL-OCAKLI OTOMOTIV OTOPARK ISL.      </v>
          </cell>
        </row>
        <row r="239">
          <cell r="C239">
            <v>4115624</v>
          </cell>
          <cell r="D239" t="str">
            <v>K</v>
          </cell>
          <cell r="E239" t="str">
            <v xml:space="preserve">TOTAL-OCAKLI OTOMOTIV OTOPARK ISL.      </v>
          </cell>
        </row>
        <row r="240">
          <cell r="C240">
            <v>4118107</v>
          </cell>
          <cell r="D240" t="str">
            <v>K</v>
          </cell>
          <cell r="E240" t="str">
            <v xml:space="preserve">TOTAL-OCAKLI OTOMOTIV OTOPARK ISL.      </v>
          </cell>
        </row>
        <row r="241">
          <cell r="C241">
            <v>4118108</v>
          </cell>
          <cell r="D241" t="str">
            <v>K</v>
          </cell>
          <cell r="E241" t="str">
            <v xml:space="preserve">TOTAL-OCAKLI OTOMOTIV OTOPARK ISL.      </v>
          </cell>
        </row>
        <row r="242">
          <cell r="C242">
            <v>9610032</v>
          </cell>
          <cell r="D242" t="str">
            <v>K</v>
          </cell>
          <cell r="E242" t="str">
            <v xml:space="preserve">TOTAL-OCAKLI OTOMOTIV OTOPARK ISL.      </v>
          </cell>
        </row>
        <row r="243">
          <cell r="C243">
            <v>9610039</v>
          </cell>
          <cell r="D243" t="str">
            <v>K</v>
          </cell>
          <cell r="E243" t="str">
            <v xml:space="preserve">TOTAL-OCAKLI OTOMOTIV OTOPARK ISL.      </v>
          </cell>
        </row>
        <row r="244">
          <cell r="C244">
            <v>9213881</v>
          </cell>
          <cell r="D244" t="str">
            <v>A</v>
          </cell>
          <cell r="E244" t="str">
            <v>TOTAL - ÖZŞENLİ AKARYAKIT VE PETROL ÜRÜN</v>
          </cell>
        </row>
        <row r="245">
          <cell r="C245">
            <v>425571</v>
          </cell>
          <cell r="D245" t="str">
            <v>A</v>
          </cell>
          <cell r="E245" t="str">
            <v xml:space="preserve">ATASOY VE ABDİKOĞLU PETROL VE AKARYAKIT </v>
          </cell>
        </row>
        <row r="246">
          <cell r="C246">
            <v>3533987</v>
          </cell>
          <cell r="D246" t="str">
            <v>A</v>
          </cell>
          <cell r="E246" t="str">
            <v xml:space="preserve">TOTAL-ORMAN PETROL İNŞAAT TURİZM SANAYİ </v>
          </cell>
        </row>
        <row r="247">
          <cell r="C247">
            <v>890515</v>
          </cell>
          <cell r="D247" t="str">
            <v>K</v>
          </cell>
          <cell r="E247" t="str">
            <v xml:space="preserve">GÜMÜŞLER PETROL                         </v>
          </cell>
        </row>
        <row r="248">
          <cell r="C248">
            <v>992248</v>
          </cell>
          <cell r="D248" t="str">
            <v>A</v>
          </cell>
          <cell r="E248" t="str">
            <v xml:space="preserve">ŞABAN YİĞİT                             </v>
          </cell>
        </row>
        <row r="249">
          <cell r="C249">
            <v>1614073</v>
          </cell>
          <cell r="D249" t="str">
            <v>K</v>
          </cell>
          <cell r="E249" t="str">
            <v xml:space="preserve">TOTAL-GÜMÜŞLER PETROL TARIM ÜRÜNLERİ    </v>
          </cell>
        </row>
        <row r="250">
          <cell r="C250">
            <v>3459705</v>
          </cell>
          <cell r="D250" t="str">
            <v>K</v>
          </cell>
          <cell r="E250" t="str">
            <v xml:space="preserve">TOTAL-ÖZSU TURİSTİK TESİSLERİ PET.ÜRN.  </v>
          </cell>
        </row>
        <row r="251">
          <cell r="C251">
            <v>4203630</v>
          </cell>
          <cell r="D251" t="str">
            <v>K</v>
          </cell>
          <cell r="E251" t="str">
            <v xml:space="preserve">TOTAL-ŞENOL PETROL                      </v>
          </cell>
        </row>
        <row r="252">
          <cell r="C252">
            <v>3802916</v>
          </cell>
          <cell r="D252" t="str">
            <v>K</v>
          </cell>
          <cell r="E252" t="str">
            <v xml:space="preserve">TOTAL-MİMARSİNAN PETROL VE PETROL ÜRÜN. </v>
          </cell>
        </row>
        <row r="253">
          <cell r="C253">
            <v>4301032</v>
          </cell>
          <cell r="D253" t="str">
            <v>K</v>
          </cell>
          <cell r="E253" t="str">
            <v xml:space="preserve">TOTAL-MERT PETROL ÜRÜNLERİ SANAYİ       </v>
          </cell>
        </row>
        <row r="254">
          <cell r="C254">
            <v>3543923</v>
          </cell>
          <cell r="D254" t="str">
            <v>K</v>
          </cell>
          <cell r="E254" t="str">
            <v xml:space="preserve">TOTAL-DAMLA  AKARYAKIT OTOMOTİV         </v>
          </cell>
        </row>
        <row r="255">
          <cell r="C255">
            <v>3524314</v>
          </cell>
          <cell r="D255" t="str">
            <v>A</v>
          </cell>
          <cell r="E255" t="str">
            <v xml:space="preserve">TOTAL -DAMLA AKARYAKIT                  </v>
          </cell>
        </row>
        <row r="256">
          <cell r="C256">
            <v>500258</v>
          </cell>
          <cell r="D256" t="str">
            <v>A</v>
          </cell>
          <cell r="E256" t="str">
            <v xml:space="preserve">TOTAL-YENİYIL PETROL ÜRÜNLERİ TİCARET   </v>
          </cell>
        </row>
        <row r="257">
          <cell r="C257">
            <v>5510240</v>
          </cell>
          <cell r="D257" t="str">
            <v>K</v>
          </cell>
          <cell r="E257" t="str">
            <v xml:space="preserve">TOTAL-YENİYIL PETROL ÜRÜNLERİ TİCARET   </v>
          </cell>
        </row>
        <row r="258">
          <cell r="C258">
            <v>597214</v>
          </cell>
          <cell r="D258" t="str">
            <v>A</v>
          </cell>
          <cell r="E258" t="str">
            <v xml:space="preserve">YÜCELEN SAN.VE TIC.A.Ş                  </v>
          </cell>
        </row>
        <row r="259">
          <cell r="C259">
            <v>763974</v>
          </cell>
          <cell r="D259" t="str">
            <v>K</v>
          </cell>
          <cell r="E259" t="str">
            <v>TOTAL-ALARA AKPET PET.İST.VE DİN.TES.KUY</v>
          </cell>
        </row>
        <row r="260">
          <cell r="C260">
            <v>2003525</v>
          </cell>
          <cell r="D260" t="str">
            <v>K</v>
          </cell>
          <cell r="E260" t="str">
            <v xml:space="preserve">TOTAL-SULAYICI AKRARYAKIY ÜRÜNLERİ SAN  </v>
          </cell>
        </row>
        <row r="261">
          <cell r="C261">
            <v>7701413</v>
          </cell>
          <cell r="D261" t="str">
            <v>K</v>
          </cell>
          <cell r="E261" t="str">
            <v xml:space="preserve">TOTAL-PETSA PETROL                      </v>
          </cell>
        </row>
        <row r="262">
          <cell r="C262">
            <v>7701414</v>
          </cell>
          <cell r="D262" t="str">
            <v>K</v>
          </cell>
          <cell r="E262" t="str">
            <v xml:space="preserve">TOTAL-PETSA PETROL VE TURİZM SANAYİ     </v>
          </cell>
        </row>
        <row r="263">
          <cell r="C263">
            <v>5800706</v>
          </cell>
          <cell r="D263" t="str">
            <v>A</v>
          </cell>
          <cell r="E263" t="str">
            <v xml:space="preserve">TOTAL-YURTAY  PETROL                    </v>
          </cell>
        </row>
        <row r="264">
          <cell r="C264">
            <v>4503854</v>
          </cell>
          <cell r="D264" t="str">
            <v>K</v>
          </cell>
          <cell r="E264" t="str">
            <v xml:space="preserve">TOTAL-GÜZEL TİCARET                     </v>
          </cell>
        </row>
        <row r="265">
          <cell r="C265">
            <v>7010172</v>
          </cell>
          <cell r="D265" t="str">
            <v>K</v>
          </cell>
          <cell r="E265" t="str">
            <v xml:space="preserve">TOTAL-TOKTAY OTO SANAYİ TİC.            </v>
          </cell>
        </row>
        <row r="266">
          <cell r="C266">
            <v>8100449</v>
          </cell>
          <cell r="D266" t="str">
            <v>K</v>
          </cell>
          <cell r="E266" t="str">
            <v xml:space="preserve">TOTAL-YILMAZTÜRK PETROL ORMAN ÜRÜN.     </v>
          </cell>
        </row>
        <row r="267">
          <cell r="C267">
            <v>903286</v>
          </cell>
          <cell r="D267" t="str">
            <v>K</v>
          </cell>
          <cell r="E267" t="str">
            <v xml:space="preserve">ÖNDER NALINCI                           </v>
          </cell>
        </row>
        <row r="268">
          <cell r="C268">
            <v>917423</v>
          </cell>
          <cell r="D268" t="str">
            <v>K</v>
          </cell>
          <cell r="E268" t="str">
            <v xml:space="preserve">ÖNDER NALINCI                           </v>
          </cell>
        </row>
        <row r="269">
          <cell r="C269">
            <v>901890</v>
          </cell>
          <cell r="D269" t="str">
            <v>K</v>
          </cell>
          <cell r="E269" t="str">
            <v xml:space="preserve">ÖNDER NALINCI                           </v>
          </cell>
        </row>
        <row r="270">
          <cell r="C270">
            <v>901891</v>
          </cell>
          <cell r="D270" t="str">
            <v>K</v>
          </cell>
          <cell r="E270" t="str">
            <v xml:space="preserve">ÖNDER NALINCI                           </v>
          </cell>
        </row>
        <row r="271">
          <cell r="C271">
            <v>3459444</v>
          </cell>
          <cell r="D271" t="str">
            <v>K</v>
          </cell>
          <cell r="E271" t="str">
            <v xml:space="preserve">TOTAL-YALIN PETROL İNŞAAT GIDA OTO.     </v>
          </cell>
        </row>
        <row r="272">
          <cell r="C272">
            <v>9213577</v>
          </cell>
          <cell r="D272" t="str">
            <v>K</v>
          </cell>
          <cell r="E272" t="str">
            <v xml:space="preserve">TOTAL-KORAY PETROL PAZARLAMA            </v>
          </cell>
        </row>
        <row r="273">
          <cell r="C273">
            <v>1100345</v>
          </cell>
          <cell r="D273" t="str">
            <v>A</v>
          </cell>
          <cell r="E273" t="str">
            <v xml:space="preserve">TOTAL-KOÇOĞLU AKARYAKIT TES.İNŞ.OTO.    </v>
          </cell>
        </row>
        <row r="274">
          <cell r="C274">
            <v>503650</v>
          </cell>
          <cell r="D274" t="str">
            <v>K</v>
          </cell>
          <cell r="E274" t="str">
            <v xml:space="preserve">YILMAZ İNŞAAT PETROL                    </v>
          </cell>
        </row>
        <row r="275">
          <cell r="C275">
            <v>630809</v>
          </cell>
          <cell r="D275" t="str">
            <v>K</v>
          </cell>
          <cell r="E275" t="str">
            <v xml:space="preserve">TOTAL UFUK YEMEK SANAYİ ET ÜRÜNLERİ     </v>
          </cell>
        </row>
        <row r="276">
          <cell r="C276">
            <v>630810</v>
          </cell>
          <cell r="D276" t="str">
            <v>K</v>
          </cell>
          <cell r="E276" t="str">
            <v xml:space="preserve">TOTAL  YAKUPOĞLU PETROL NAKLİYAT        </v>
          </cell>
        </row>
        <row r="277">
          <cell r="C277">
            <v>648876</v>
          </cell>
          <cell r="D277" t="str">
            <v>K</v>
          </cell>
          <cell r="E277" t="str">
            <v xml:space="preserve">TOTAL-YAKUPOĞLU PETROL NAKLİYAT İNŞ.    </v>
          </cell>
        </row>
        <row r="278">
          <cell r="C278">
            <v>2200921</v>
          </cell>
          <cell r="D278" t="str">
            <v>K</v>
          </cell>
          <cell r="E278" t="str">
            <v xml:space="preserve">TOTAL-ER-BAL PETROL ÜRÜNLERİ TURİZM     </v>
          </cell>
        </row>
        <row r="279">
          <cell r="C279">
            <v>2200998</v>
          </cell>
          <cell r="D279" t="str">
            <v>K</v>
          </cell>
          <cell r="E279" t="str">
            <v xml:space="preserve">TOTAL-ER-BAL PETROL ÜRÜNLERİ TURİZM     </v>
          </cell>
        </row>
        <row r="280">
          <cell r="C280">
            <v>2201428</v>
          </cell>
          <cell r="D280" t="str">
            <v>K</v>
          </cell>
          <cell r="E280" t="str">
            <v xml:space="preserve">TOTAL-ER-BAL PETROL ÜRÜNLERİ TURİZM     </v>
          </cell>
        </row>
        <row r="281">
          <cell r="C281">
            <v>2201429</v>
          </cell>
          <cell r="D281" t="str">
            <v>K</v>
          </cell>
          <cell r="E281" t="str">
            <v xml:space="preserve">TOTAL-ER-BAL PETROL ÜRÜNLERİ TURİZM     </v>
          </cell>
        </row>
        <row r="282">
          <cell r="C282">
            <v>4501054</v>
          </cell>
          <cell r="D282" t="str">
            <v>K</v>
          </cell>
          <cell r="E282" t="str">
            <v xml:space="preserve">TOTAL-AKAR PETROL                       </v>
          </cell>
        </row>
        <row r="283">
          <cell r="C283">
            <v>1003015</v>
          </cell>
          <cell r="D283" t="str">
            <v>K</v>
          </cell>
          <cell r="E283" t="str">
            <v xml:space="preserve">TOTAL -YILMAZLAR PETROL İNŞAAT          </v>
          </cell>
        </row>
        <row r="284">
          <cell r="C284">
            <v>1092302</v>
          </cell>
          <cell r="D284" t="str">
            <v>K</v>
          </cell>
          <cell r="E284" t="str">
            <v xml:space="preserve">MUTLULAR ERDEK                          </v>
          </cell>
        </row>
        <row r="285">
          <cell r="C285">
            <v>8100583</v>
          </cell>
          <cell r="D285" t="str">
            <v>K</v>
          </cell>
          <cell r="E285" t="str">
            <v xml:space="preserve">TOTAL-MEHMET-CİHAN ÖZTÜRK AKARYAKIT     </v>
          </cell>
        </row>
        <row r="286">
          <cell r="C286">
            <v>4501298</v>
          </cell>
          <cell r="D286" t="str">
            <v>K</v>
          </cell>
          <cell r="E286" t="str">
            <v xml:space="preserve">TOTAL -  KAR-TAŞ PETROL ÜRÜNLERİ        </v>
          </cell>
        </row>
        <row r="287">
          <cell r="C287">
            <v>627267</v>
          </cell>
          <cell r="D287" t="str">
            <v>A</v>
          </cell>
          <cell r="E287" t="str">
            <v xml:space="preserve">TOTAL-YAKIT KOLLEKTİF ŞİR.              </v>
          </cell>
        </row>
        <row r="288">
          <cell r="C288">
            <v>3449258</v>
          </cell>
          <cell r="D288" t="str">
            <v>K</v>
          </cell>
          <cell r="E288" t="str">
            <v xml:space="preserve">TOTAL-BOGAZKÖY                          </v>
          </cell>
        </row>
        <row r="289">
          <cell r="C289">
            <v>5912180</v>
          </cell>
          <cell r="D289" t="str">
            <v>K</v>
          </cell>
          <cell r="E289" t="str">
            <v xml:space="preserve">TOTAL-BOGAZKÖY                          </v>
          </cell>
        </row>
        <row r="290">
          <cell r="C290">
            <v>8105939</v>
          </cell>
          <cell r="D290" t="str">
            <v>K</v>
          </cell>
          <cell r="E290" t="str">
            <v xml:space="preserve">TOTAL-BOGAZKÖY                          </v>
          </cell>
        </row>
        <row r="291">
          <cell r="C291">
            <v>9148076</v>
          </cell>
          <cell r="D291" t="str">
            <v>K</v>
          </cell>
          <cell r="E291" t="str">
            <v xml:space="preserve">TOTAL-BOGAZKÖY                          </v>
          </cell>
        </row>
        <row r="292">
          <cell r="C292">
            <v>1025862</v>
          </cell>
          <cell r="D292" t="str">
            <v>A</v>
          </cell>
          <cell r="E292" t="str">
            <v xml:space="preserve">BAL-PET PETROL                          </v>
          </cell>
        </row>
        <row r="293">
          <cell r="C293">
            <v>1040217</v>
          </cell>
          <cell r="D293" t="str">
            <v>K</v>
          </cell>
          <cell r="E293" t="str">
            <v xml:space="preserve">TOTAL-BAL-PET PETROL                    </v>
          </cell>
        </row>
        <row r="294">
          <cell r="C294">
            <v>1041141</v>
          </cell>
          <cell r="D294" t="str">
            <v>K</v>
          </cell>
          <cell r="E294" t="str">
            <v xml:space="preserve">BAL-PET PETROL                          </v>
          </cell>
        </row>
        <row r="295">
          <cell r="C295">
            <v>1014561</v>
          </cell>
          <cell r="D295" t="str">
            <v>K</v>
          </cell>
          <cell r="E295" t="str">
            <v xml:space="preserve">TOTAL-BAL-PET PETROL                    </v>
          </cell>
        </row>
        <row r="296">
          <cell r="C296">
            <v>1682735</v>
          </cell>
          <cell r="D296" t="str">
            <v>A</v>
          </cell>
          <cell r="E296" t="str">
            <v xml:space="preserve">BAL-PET PETROL                          </v>
          </cell>
        </row>
        <row r="297">
          <cell r="C297">
            <v>489671</v>
          </cell>
          <cell r="D297" t="str">
            <v>K</v>
          </cell>
          <cell r="E297" t="str">
            <v>İSSU PETROL AKARYAKIT NAKLİYAT SANAYİ VE</v>
          </cell>
        </row>
        <row r="298">
          <cell r="C298">
            <v>2003469</v>
          </cell>
          <cell r="D298" t="str">
            <v>K</v>
          </cell>
          <cell r="E298" t="str">
            <v xml:space="preserve">İSSU PETROL AKARYAKIT NAKLİYAT SANAYİ   </v>
          </cell>
        </row>
        <row r="299">
          <cell r="C299">
            <v>2011161</v>
          </cell>
          <cell r="D299" t="str">
            <v>K</v>
          </cell>
          <cell r="E299" t="str">
            <v xml:space="preserve">5119-SHELL- CUMHURİYET DENİZLİ          </v>
          </cell>
        </row>
        <row r="300">
          <cell r="C300">
            <v>4105172</v>
          </cell>
          <cell r="D300" t="str">
            <v>K</v>
          </cell>
          <cell r="E300" t="str">
            <v xml:space="preserve">TOTAL ATA PETROL VE GIDA ÜRÜN.          </v>
          </cell>
        </row>
        <row r="301">
          <cell r="C301">
            <v>1701617</v>
          </cell>
          <cell r="D301" t="str">
            <v>K</v>
          </cell>
          <cell r="E301" t="str">
            <v xml:space="preserve">TOTAL-YENİCE AKARYAKIT VE PAZARLAMA     </v>
          </cell>
        </row>
        <row r="302">
          <cell r="C302">
            <v>2001154</v>
          </cell>
          <cell r="D302" t="str">
            <v>A</v>
          </cell>
          <cell r="E302" t="str">
            <v xml:space="preserve">TOTAL MERSİN KOLL.ŞTİ.                  </v>
          </cell>
        </row>
        <row r="303">
          <cell r="C303">
            <v>2001155</v>
          </cell>
          <cell r="D303" t="str">
            <v>A</v>
          </cell>
          <cell r="E303" t="str">
            <v xml:space="preserve">3098-SHELL- SARAYKÖY                    </v>
          </cell>
        </row>
        <row r="304">
          <cell r="C304">
            <v>4301565</v>
          </cell>
          <cell r="D304" t="str">
            <v>K</v>
          </cell>
          <cell r="E304" t="str">
            <v xml:space="preserve">TOTAL-BEKA PETROL                       </v>
          </cell>
        </row>
        <row r="305">
          <cell r="C305">
            <v>3493491</v>
          </cell>
          <cell r="D305" t="str">
            <v>K</v>
          </cell>
          <cell r="E305" t="str">
            <v xml:space="preserve">TOTAL-BAHÇEŞEHİR PETROL TİC.LTD.ŞTİ.    </v>
          </cell>
        </row>
        <row r="306">
          <cell r="C306">
            <v>9200463</v>
          </cell>
          <cell r="D306" t="str">
            <v>K</v>
          </cell>
          <cell r="E306" t="str">
            <v xml:space="preserve">TOTAL-BAHÇEŞEHİR PETROL TİC.LTD.ŞTİ.    </v>
          </cell>
        </row>
        <row r="307">
          <cell r="C307">
            <v>1345249</v>
          </cell>
          <cell r="D307" t="str">
            <v>K</v>
          </cell>
          <cell r="E307" t="str">
            <v xml:space="preserve">ASIM GİRİTLİ                            </v>
          </cell>
        </row>
        <row r="308">
          <cell r="C308">
            <v>2107480</v>
          </cell>
          <cell r="D308" t="str">
            <v>A</v>
          </cell>
          <cell r="E308" t="str">
            <v xml:space="preserve">KARPET AKARYAKIT OTOM.                  </v>
          </cell>
        </row>
        <row r="309">
          <cell r="C309">
            <v>2112608</v>
          </cell>
          <cell r="D309" t="str">
            <v>K</v>
          </cell>
          <cell r="E309" t="str">
            <v xml:space="preserve">KARPET AKARYAKIT OTOM.                  </v>
          </cell>
        </row>
        <row r="310">
          <cell r="C310">
            <v>666517</v>
          </cell>
          <cell r="D310" t="str">
            <v>K</v>
          </cell>
          <cell r="E310" t="str">
            <v xml:space="preserve">HARİKALAR PETROL İNŞ.                   </v>
          </cell>
        </row>
        <row r="311">
          <cell r="C311">
            <v>5401651</v>
          </cell>
          <cell r="D311" t="str">
            <v>K</v>
          </cell>
          <cell r="E311" t="str">
            <v xml:space="preserve">TOTAL-KIRATLIOGULLARI AKARYAKIT         </v>
          </cell>
        </row>
        <row r="312">
          <cell r="C312">
            <v>9335973</v>
          </cell>
          <cell r="D312" t="str">
            <v>K</v>
          </cell>
          <cell r="E312" t="str">
            <v xml:space="preserve">GENÇ PETROL TEKSTİL GIDA SAN            </v>
          </cell>
        </row>
        <row r="313">
          <cell r="C313">
            <v>1001240</v>
          </cell>
          <cell r="D313" t="str">
            <v>K</v>
          </cell>
          <cell r="E313" t="str">
            <v xml:space="preserve">TOTAL-MINA BIRA MESRUBAT AKARYAKIT      </v>
          </cell>
        </row>
        <row r="314">
          <cell r="C314">
            <v>103846</v>
          </cell>
          <cell r="D314" t="str">
            <v>K</v>
          </cell>
          <cell r="E314" t="str">
            <v xml:space="preserve">TOTAL-TUGCE PETROL TARIM VE GUBRE TIC   </v>
          </cell>
        </row>
        <row r="315">
          <cell r="C315">
            <v>3201991</v>
          </cell>
          <cell r="D315" t="str">
            <v>A</v>
          </cell>
          <cell r="E315" t="str">
            <v xml:space="preserve">ISPARTA PETROL                          </v>
          </cell>
        </row>
        <row r="316">
          <cell r="C316">
            <v>5503483</v>
          </cell>
          <cell r="D316" t="str">
            <v>K</v>
          </cell>
          <cell r="E316" t="str">
            <v xml:space="preserve">TOTAL-ÖZCANLAR AKARYAKIT TİC.LTD.ŞTİ    </v>
          </cell>
        </row>
        <row r="317">
          <cell r="C317">
            <v>5510050</v>
          </cell>
          <cell r="D317" t="str">
            <v>K</v>
          </cell>
          <cell r="E317" t="str">
            <v xml:space="preserve">TOTAL-ÖZCANLAR AKARYAKIT TİCARET        </v>
          </cell>
        </row>
        <row r="318">
          <cell r="C318">
            <v>980165</v>
          </cell>
          <cell r="D318" t="str">
            <v>A</v>
          </cell>
          <cell r="E318" t="str">
            <v xml:space="preserve">TOTAL-ASTURK PETROL URUNLERI            </v>
          </cell>
        </row>
        <row r="319">
          <cell r="C319">
            <v>153911</v>
          </cell>
          <cell r="D319" t="str">
            <v>K</v>
          </cell>
          <cell r="E319" t="str">
            <v xml:space="preserve">TOTAL-METAL YAPI KONUT AŞ               </v>
          </cell>
        </row>
        <row r="320">
          <cell r="C320">
            <v>104156</v>
          </cell>
          <cell r="D320" t="str">
            <v>A</v>
          </cell>
          <cell r="E320" t="str">
            <v xml:space="preserve">TOTAL-GÜNTEK PETROL                     </v>
          </cell>
        </row>
        <row r="321">
          <cell r="C321">
            <v>1646201</v>
          </cell>
          <cell r="D321" t="str">
            <v>K</v>
          </cell>
          <cell r="E321" t="str">
            <v xml:space="preserve">BÜYÜKKARDEŞLER TEKNOLOJI ÜRÜN           </v>
          </cell>
        </row>
        <row r="322">
          <cell r="C322">
            <v>4801836</v>
          </cell>
          <cell r="D322" t="str">
            <v>K</v>
          </cell>
          <cell r="E322" t="str">
            <v xml:space="preserve">TOTAL-ABBAKLAR PETROL ÜRÜNLERİ          </v>
          </cell>
        </row>
        <row r="323">
          <cell r="C323">
            <v>5900533</v>
          </cell>
          <cell r="D323" t="str">
            <v>K</v>
          </cell>
          <cell r="E323" t="str">
            <v xml:space="preserve">TOTAL-BERKAN SON OTOMOTIV PETROL        </v>
          </cell>
        </row>
        <row r="324">
          <cell r="C324">
            <v>5900547</v>
          </cell>
          <cell r="D324" t="str">
            <v>K</v>
          </cell>
          <cell r="E324" t="str">
            <v xml:space="preserve">TOTAL-BERKAN SON OTOMOTIV PETROL        </v>
          </cell>
        </row>
        <row r="325">
          <cell r="C325">
            <v>5901135</v>
          </cell>
          <cell r="D325" t="str">
            <v>K</v>
          </cell>
          <cell r="E325" t="str">
            <v xml:space="preserve">TOTAL-BERKAN SON OTOMOTIV PETROL        </v>
          </cell>
        </row>
        <row r="326">
          <cell r="C326">
            <v>615302</v>
          </cell>
          <cell r="D326" t="str">
            <v>K</v>
          </cell>
          <cell r="E326" t="str">
            <v xml:space="preserve">TOTAL-SINCAN AKARYAKIT DAGITIM          </v>
          </cell>
        </row>
        <row r="327">
          <cell r="C327">
            <v>9213887</v>
          </cell>
          <cell r="D327" t="str">
            <v>K</v>
          </cell>
          <cell r="E327" t="str">
            <v xml:space="preserve">TOTAL-ŞİŞİK PETROL                      </v>
          </cell>
        </row>
        <row r="328">
          <cell r="C328">
            <v>721021</v>
          </cell>
          <cell r="D328" t="str">
            <v>K</v>
          </cell>
          <cell r="E328" t="str">
            <v xml:space="preserve">TOTAL - SENELLER AKARYAKIT VE GIDA      </v>
          </cell>
        </row>
        <row r="329">
          <cell r="C329">
            <v>704374</v>
          </cell>
          <cell r="D329" t="str">
            <v>K</v>
          </cell>
          <cell r="E329" t="str">
            <v xml:space="preserve">TOTAL - SENELLER AKARYAKIT VE GIDA      </v>
          </cell>
        </row>
        <row r="330">
          <cell r="C330">
            <v>3110587</v>
          </cell>
          <cell r="D330" t="str">
            <v>K</v>
          </cell>
          <cell r="E330" t="str">
            <v xml:space="preserve">TOTAL- ANTAKYA                          </v>
          </cell>
        </row>
        <row r="331">
          <cell r="C331">
            <v>3111001</v>
          </cell>
          <cell r="D331" t="str">
            <v>K</v>
          </cell>
          <cell r="E331" t="str">
            <v xml:space="preserve">TOTAL-HASOCAK AKARYAKIT TASIMACILIK     </v>
          </cell>
        </row>
        <row r="332">
          <cell r="C332">
            <v>3111334</v>
          </cell>
          <cell r="D332" t="str">
            <v>K</v>
          </cell>
          <cell r="E332" t="str">
            <v xml:space="preserve">TOTAL -İHSAN PEKMEZ                     </v>
          </cell>
        </row>
        <row r="333">
          <cell r="C333">
            <v>3111437</v>
          </cell>
          <cell r="D333" t="str">
            <v>K</v>
          </cell>
          <cell r="E333" t="str">
            <v xml:space="preserve">TOTAL -İHSAN PEKMEZ                     </v>
          </cell>
        </row>
        <row r="334">
          <cell r="C334">
            <v>4530542</v>
          </cell>
          <cell r="D334" t="str">
            <v>K</v>
          </cell>
          <cell r="E334" t="str">
            <v xml:space="preserve">TOTAL -IKIZLER ELEKT.EV GER MOBILYA     </v>
          </cell>
        </row>
        <row r="335">
          <cell r="C335">
            <v>103640</v>
          </cell>
          <cell r="D335" t="str">
            <v>K</v>
          </cell>
          <cell r="E335" t="str">
            <v xml:space="preserve">TOTAL-GINES PETROL URUNLERI LPG OTOG    </v>
          </cell>
        </row>
        <row r="336">
          <cell r="C336">
            <v>105755</v>
          </cell>
          <cell r="D336" t="str">
            <v>K</v>
          </cell>
          <cell r="E336" t="str">
            <v xml:space="preserve">TOTAL-GİNES PETROL ÜRÜNLERİ LPG         </v>
          </cell>
        </row>
        <row r="337">
          <cell r="C337">
            <v>5800968</v>
          </cell>
          <cell r="D337" t="str">
            <v>K</v>
          </cell>
          <cell r="E337" t="str">
            <v xml:space="preserve">TOTAL - MEHMET TUĞRUL GÜRSOY            </v>
          </cell>
        </row>
        <row r="338">
          <cell r="C338">
            <v>1369802</v>
          </cell>
          <cell r="D338" t="str">
            <v>A</v>
          </cell>
          <cell r="E338" t="str">
            <v xml:space="preserve">TOTAL BENZİN İSTASYONU                  </v>
          </cell>
        </row>
        <row r="339">
          <cell r="C339">
            <v>291336</v>
          </cell>
          <cell r="D339" t="str">
            <v>A</v>
          </cell>
          <cell r="E339" t="str">
            <v xml:space="preserve">KILIÇÇIOĞLU PETROLCÜLÜK                 </v>
          </cell>
        </row>
        <row r="340">
          <cell r="C340">
            <v>1277493</v>
          </cell>
          <cell r="D340" t="str">
            <v>K</v>
          </cell>
          <cell r="E340" t="str">
            <v xml:space="preserve">KILIÇÇIOĞLU PETROLCÜLÜK                 </v>
          </cell>
        </row>
        <row r="341">
          <cell r="C341">
            <v>9498367</v>
          </cell>
          <cell r="D341" t="str">
            <v>A</v>
          </cell>
          <cell r="E341" t="str">
            <v xml:space="preserve">KILIÇÇIOĞLU PETROLCÜLÜK                 </v>
          </cell>
        </row>
        <row r="342">
          <cell r="C342">
            <v>4848799</v>
          </cell>
          <cell r="D342" t="str">
            <v>A</v>
          </cell>
          <cell r="E342" t="str">
            <v xml:space="preserve">AKYÜZ KARDEŞLER AKARYAKIT TURİ          </v>
          </cell>
        </row>
        <row r="343">
          <cell r="C343">
            <v>1167782</v>
          </cell>
          <cell r="D343" t="str">
            <v>K</v>
          </cell>
          <cell r="E343" t="str">
            <v xml:space="preserve">TOTAL AKARYAKIT                         </v>
          </cell>
        </row>
        <row r="344">
          <cell r="C344">
            <v>1465939</v>
          </cell>
          <cell r="D344" t="str">
            <v>K</v>
          </cell>
          <cell r="E344" t="str">
            <v xml:space="preserve">TOTAL AKARYAKIT                         </v>
          </cell>
        </row>
        <row r="345">
          <cell r="C345">
            <v>5414384</v>
          </cell>
          <cell r="D345" t="str">
            <v>K</v>
          </cell>
          <cell r="E345" t="str">
            <v>SAPANCA PETROL VE OTOMOTİV TİCARET LTD.Ş</v>
          </cell>
        </row>
        <row r="346">
          <cell r="C346">
            <v>3432163</v>
          </cell>
          <cell r="D346" t="str">
            <v>K</v>
          </cell>
          <cell r="E346" t="str">
            <v xml:space="preserve">TOTAL-MUSTAFA BALTACI                   </v>
          </cell>
        </row>
        <row r="347">
          <cell r="C347">
            <v>1907069</v>
          </cell>
          <cell r="D347" t="str">
            <v>K</v>
          </cell>
          <cell r="E347" t="str">
            <v xml:space="preserve">BAKTAT GIDA SAN.VE DIŞ TİC.A.Ş          </v>
          </cell>
        </row>
        <row r="348">
          <cell r="C348">
            <v>881281</v>
          </cell>
          <cell r="D348" t="str">
            <v>K</v>
          </cell>
          <cell r="E348" t="str">
            <v xml:space="preserve">TOTAL AKARYAKIT                         </v>
          </cell>
        </row>
        <row r="349">
          <cell r="C349">
            <v>1343565</v>
          </cell>
          <cell r="D349" t="str">
            <v>K</v>
          </cell>
          <cell r="E349" t="str">
            <v xml:space="preserve">TOTAL BENZİN İSTASYONU                  </v>
          </cell>
        </row>
        <row r="350">
          <cell r="C350">
            <v>900625</v>
          </cell>
          <cell r="D350" t="str">
            <v>K</v>
          </cell>
          <cell r="E350" t="str">
            <v xml:space="preserve">TOTAL-EL PETROL URUNLERI SAN VE TIC     </v>
          </cell>
        </row>
        <row r="351">
          <cell r="C351">
            <v>1605624</v>
          </cell>
          <cell r="D351" t="str">
            <v>A</v>
          </cell>
          <cell r="E351" t="str">
            <v xml:space="preserve">OZUER PETROL ÜRÜNLERİ TEKSTIL           </v>
          </cell>
        </row>
        <row r="352">
          <cell r="C352">
            <v>1612783</v>
          </cell>
          <cell r="D352" t="str">
            <v>A</v>
          </cell>
          <cell r="E352" t="str">
            <v xml:space="preserve">OZUER PETROL ÜRÜNLERİ TEKSTIL           </v>
          </cell>
        </row>
        <row r="353">
          <cell r="C353">
            <v>4510989</v>
          </cell>
          <cell r="D353" t="str">
            <v>K</v>
          </cell>
          <cell r="E353" t="str">
            <v xml:space="preserve">TOTAL-AHMET ZEYBEK                      </v>
          </cell>
        </row>
        <row r="354">
          <cell r="C354">
            <v>4511303</v>
          </cell>
          <cell r="D354" t="str">
            <v>K</v>
          </cell>
          <cell r="E354" t="str">
            <v xml:space="preserve">TOTAL-AHMET ZEYBEK                      </v>
          </cell>
        </row>
        <row r="355">
          <cell r="C355">
            <v>3432790</v>
          </cell>
          <cell r="D355" t="str">
            <v>K</v>
          </cell>
          <cell r="E355" t="str">
            <v xml:space="preserve">TOTAL-HUSEYIN YILMAZ VE ORTAGI YILMAZ   </v>
          </cell>
        </row>
        <row r="356">
          <cell r="C356">
            <v>4805634</v>
          </cell>
          <cell r="D356" t="str">
            <v>A</v>
          </cell>
          <cell r="E356" t="str">
            <v xml:space="preserve">TOTAL -YUKSELPET PETROL URUNLERI        </v>
          </cell>
        </row>
        <row r="357">
          <cell r="C357">
            <v>4835403</v>
          </cell>
          <cell r="D357" t="str">
            <v>K</v>
          </cell>
          <cell r="E357" t="str">
            <v xml:space="preserve">TOTAL-YUKSELPET PETROL URUNLERI         </v>
          </cell>
        </row>
        <row r="358">
          <cell r="C358">
            <v>4800206</v>
          </cell>
          <cell r="D358" t="str">
            <v>K</v>
          </cell>
          <cell r="E358" t="str">
            <v xml:space="preserve">TOTAL-YUKSELPET PETROL URUNLERI         </v>
          </cell>
        </row>
        <row r="359">
          <cell r="C359">
            <v>4801825</v>
          </cell>
          <cell r="D359" t="str">
            <v>K</v>
          </cell>
          <cell r="E359" t="str">
            <v xml:space="preserve">TOTAL-YUKSELPET PETROL URUNLERI         </v>
          </cell>
        </row>
        <row r="360">
          <cell r="C360">
            <v>4832128</v>
          </cell>
          <cell r="D360" t="str">
            <v>K</v>
          </cell>
          <cell r="E360" t="str">
            <v>157012 -TOTAL- YUKSELPET PETROL URUNLERI</v>
          </cell>
        </row>
        <row r="361">
          <cell r="C361">
            <v>6405738</v>
          </cell>
          <cell r="D361" t="str">
            <v>K</v>
          </cell>
          <cell r="E361" t="str">
            <v xml:space="preserve">ANADOLU ULAŞIM ANONİM ŞİRKETİ           </v>
          </cell>
        </row>
        <row r="362">
          <cell r="C362">
            <v>1100346</v>
          </cell>
          <cell r="D362" t="str">
            <v>K</v>
          </cell>
          <cell r="E362" t="str">
            <v xml:space="preserve">TOTAL-İBRAHİM BAŞARAN                   </v>
          </cell>
        </row>
        <row r="363">
          <cell r="C363">
            <v>5801008</v>
          </cell>
          <cell r="D363" t="str">
            <v>K</v>
          </cell>
          <cell r="E363" t="str">
            <v xml:space="preserve">TOTAL - METİN ÇOLAK                     </v>
          </cell>
        </row>
        <row r="364">
          <cell r="C364">
            <v>2155709</v>
          </cell>
          <cell r="D364" t="str">
            <v>K</v>
          </cell>
          <cell r="E364" t="str">
            <v xml:space="preserve">TOTAL BENZİN İSTASYONU                  </v>
          </cell>
        </row>
        <row r="365">
          <cell r="C365">
            <v>2200900</v>
          </cell>
          <cell r="D365" t="str">
            <v>K</v>
          </cell>
          <cell r="E365" t="str">
            <v xml:space="preserve">METRAPOL PETROL VE PETROL ÜR            </v>
          </cell>
        </row>
        <row r="366">
          <cell r="C366">
            <v>1340862</v>
          </cell>
          <cell r="D366" t="str">
            <v>A</v>
          </cell>
          <cell r="E366" t="str">
            <v xml:space="preserve">PÜRTAŞ PETROL                           </v>
          </cell>
        </row>
        <row r="367">
          <cell r="C367">
            <v>3493282</v>
          </cell>
          <cell r="D367" t="str">
            <v>A</v>
          </cell>
          <cell r="E367" t="str">
            <v xml:space="preserve">TOTAL-PÜRTAŞ PETROL ÜRÜNLERİ TİC.       </v>
          </cell>
        </row>
        <row r="368">
          <cell r="C368">
            <v>6410242</v>
          </cell>
          <cell r="D368" t="str">
            <v>K</v>
          </cell>
          <cell r="E368" t="str">
            <v xml:space="preserve">TOTAL-KESKINLER AKARY.URNL.SAN.         </v>
          </cell>
        </row>
        <row r="369">
          <cell r="C369">
            <v>650957</v>
          </cell>
          <cell r="D369" t="str">
            <v>K</v>
          </cell>
          <cell r="E369" t="str">
            <v xml:space="preserve">TOTAL -TURAN HAYV.PET.TAR.NAK.TURZ.İNŞ. </v>
          </cell>
        </row>
        <row r="370">
          <cell r="C370">
            <v>644813</v>
          </cell>
          <cell r="D370" t="str">
            <v>K</v>
          </cell>
          <cell r="E370" t="str">
            <v>TOTAL-KAYMAKLI PETROL TESİSLERİ SAN.TİC.</v>
          </cell>
        </row>
        <row r="371">
          <cell r="C371">
            <v>1150847</v>
          </cell>
          <cell r="D371" t="str">
            <v>A</v>
          </cell>
          <cell r="E371" t="str">
            <v xml:space="preserve">ALİ KICIR                               </v>
          </cell>
        </row>
        <row r="372">
          <cell r="C372">
            <v>636894</v>
          </cell>
          <cell r="D372" t="str">
            <v>K</v>
          </cell>
          <cell r="E372" t="str">
            <v xml:space="preserve">TOTAL - AYPET AYDIN AKARYAKIT           </v>
          </cell>
        </row>
        <row r="373">
          <cell r="C373">
            <v>2707647</v>
          </cell>
          <cell r="D373" t="str">
            <v>K</v>
          </cell>
          <cell r="E373" t="str">
            <v xml:space="preserve">ÖZKOÇ PETROL-TOTAL BAYİİ                </v>
          </cell>
        </row>
        <row r="374">
          <cell r="C374">
            <v>2709347</v>
          </cell>
          <cell r="D374" t="str">
            <v>K</v>
          </cell>
          <cell r="E374" t="str">
            <v xml:space="preserve">TOTAL-ÖZKOÇ PETROL ÜRÜNLERİ SANAYİ TİC. </v>
          </cell>
        </row>
        <row r="375">
          <cell r="C375">
            <v>3700501</v>
          </cell>
          <cell r="D375" t="str">
            <v>K</v>
          </cell>
          <cell r="E375" t="str">
            <v xml:space="preserve">TOTAL-GÜVERCİN PETROL-MESUT GÜVERCİN    </v>
          </cell>
        </row>
        <row r="376">
          <cell r="C376">
            <v>4107478</v>
          </cell>
          <cell r="D376" t="str">
            <v>K</v>
          </cell>
          <cell r="E376" t="str">
            <v xml:space="preserve">TOTAL-ŞENER PETROL ÜRÜNLERİ PAZ.YIKAMA  </v>
          </cell>
        </row>
        <row r="377">
          <cell r="C377">
            <v>6000494</v>
          </cell>
          <cell r="D377" t="str">
            <v>K</v>
          </cell>
          <cell r="E377" t="str">
            <v xml:space="preserve">TOTAL - ÖMER YILDIZ VE OĞULLARI         </v>
          </cell>
        </row>
        <row r="378">
          <cell r="C378">
            <v>4403368</v>
          </cell>
          <cell r="D378" t="str">
            <v>K</v>
          </cell>
          <cell r="E378" t="str">
            <v>GÖK SİNAN OTOMOTİV KOMİSYONCULUK DIŞ TİC</v>
          </cell>
        </row>
        <row r="379">
          <cell r="C379">
            <v>2602114</v>
          </cell>
          <cell r="D379" t="str">
            <v>K</v>
          </cell>
          <cell r="E379" t="str">
            <v xml:space="preserve">TOTAL - AKYÜREK PETROL TURİZM OTOMOTIV  </v>
          </cell>
        </row>
        <row r="380">
          <cell r="C380">
            <v>4501301</v>
          </cell>
          <cell r="D380" t="str">
            <v>K</v>
          </cell>
          <cell r="E380" t="str">
            <v xml:space="preserve">TOTAL  YENERLER PETROL ÜRÜNLERİ         </v>
          </cell>
        </row>
        <row r="381">
          <cell r="C381">
            <v>4115633</v>
          </cell>
          <cell r="D381" t="str">
            <v>K</v>
          </cell>
          <cell r="E381" t="str">
            <v xml:space="preserve">TOTAL-JEOPET PETROL ÜRÜNLERİ            </v>
          </cell>
        </row>
        <row r="382">
          <cell r="C382">
            <v>4206509</v>
          </cell>
          <cell r="D382" t="str">
            <v>A</v>
          </cell>
          <cell r="E382" t="str">
            <v xml:space="preserve">TOTAL - GÜNDOĞDU PETROL ÜRÜNLERİ GIDA   </v>
          </cell>
        </row>
        <row r="383">
          <cell r="C383">
            <v>3413997</v>
          </cell>
          <cell r="D383" t="str">
            <v>K</v>
          </cell>
          <cell r="E383" t="str">
            <v xml:space="preserve">BESPINAR YAPI MAL.SAN.VE                </v>
          </cell>
        </row>
        <row r="384">
          <cell r="C384">
            <v>4201381</v>
          </cell>
          <cell r="D384" t="str">
            <v>K</v>
          </cell>
          <cell r="E384" t="str">
            <v xml:space="preserve">TOTAL-ATAK PETROL TICARET VE NAKLIYA    </v>
          </cell>
        </row>
        <row r="385">
          <cell r="C385">
            <v>3498321</v>
          </cell>
          <cell r="D385" t="str">
            <v>A</v>
          </cell>
          <cell r="E385" t="str">
            <v xml:space="preserve">EKENLER PETROL ÜRÜNLERİ PAZ. SAN.TİC.   </v>
          </cell>
        </row>
        <row r="386">
          <cell r="C386">
            <v>3454907</v>
          </cell>
          <cell r="D386" t="str">
            <v>A</v>
          </cell>
          <cell r="E386" t="str">
            <v xml:space="preserve">TOTAL-ŞENLİ PETROL LTD ŞTİ              </v>
          </cell>
        </row>
        <row r="387">
          <cell r="C387">
            <v>1010579</v>
          </cell>
          <cell r="D387" t="str">
            <v>K</v>
          </cell>
          <cell r="E387" t="str">
            <v xml:space="preserve">TOTAL ÖZAYDIN                           </v>
          </cell>
        </row>
        <row r="388">
          <cell r="C388">
            <v>930520</v>
          </cell>
          <cell r="D388" t="str">
            <v>K</v>
          </cell>
          <cell r="E388" t="str">
            <v xml:space="preserve">KARAŞİN AKARYAKIT                       </v>
          </cell>
        </row>
        <row r="389">
          <cell r="C389">
            <v>1018442</v>
          </cell>
          <cell r="D389" t="str">
            <v>K</v>
          </cell>
          <cell r="E389" t="str">
            <v xml:space="preserve">TOTAL IŞIKLAR PETROL                    </v>
          </cell>
        </row>
        <row r="390">
          <cell r="C390">
            <v>5402220</v>
          </cell>
          <cell r="D390" t="str">
            <v>A</v>
          </cell>
          <cell r="E390" t="str">
            <v xml:space="preserve">TOTAL-BEŞLER AKARYAKIT TAŞ. YEDEK       </v>
          </cell>
        </row>
        <row r="391">
          <cell r="C391">
            <v>994786</v>
          </cell>
          <cell r="D391" t="str">
            <v>K</v>
          </cell>
          <cell r="E391" t="str">
            <v xml:space="preserve">ATA PETROL                              </v>
          </cell>
        </row>
        <row r="392">
          <cell r="C392">
            <v>3525094</v>
          </cell>
          <cell r="D392" t="str">
            <v>K</v>
          </cell>
          <cell r="E392" t="str">
            <v xml:space="preserve">TOTAL-ŞAH-PET PETROL İNŞ. SAN           </v>
          </cell>
        </row>
        <row r="393">
          <cell r="C393">
            <v>3528066</v>
          </cell>
          <cell r="D393" t="str">
            <v>K</v>
          </cell>
          <cell r="E393" t="str">
            <v xml:space="preserve">TOTAL - ŞAH-PET PETROL İNŞ. SAN         </v>
          </cell>
        </row>
        <row r="394">
          <cell r="C394">
            <v>4802416</v>
          </cell>
          <cell r="D394" t="str">
            <v>K</v>
          </cell>
          <cell r="E394" t="str">
            <v xml:space="preserve">TOTAL-DALAMAN KOYUNCULAR                </v>
          </cell>
        </row>
        <row r="395">
          <cell r="C395">
            <v>2526244</v>
          </cell>
          <cell r="D395" t="str">
            <v>A</v>
          </cell>
          <cell r="E395" t="str">
            <v xml:space="preserve">MOTO-TOTAL-TAVŞANÇALI PETROL VE TİCARET </v>
          </cell>
        </row>
        <row r="396">
          <cell r="C396">
            <v>4204821</v>
          </cell>
          <cell r="D396" t="str">
            <v>A</v>
          </cell>
          <cell r="E396" t="str">
            <v xml:space="preserve">TOTAL-TAVŞANÇALI PETROL VE TİCARET      </v>
          </cell>
        </row>
        <row r="397">
          <cell r="C397">
            <v>5402081</v>
          </cell>
          <cell r="D397" t="str">
            <v>K</v>
          </cell>
          <cell r="E397" t="str">
            <v xml:space="preserve">TOTAL-KORKMAZ YAPI SIHHİ TESİSAT        </v>
          </cell>
        </row>
        <row r="398">
          <cell r="C398">
            <v>1401508</v>
          </cell>
          <cell r="D398" t="str">
            <v>K</v>
          </cell>
          <cell r="E398" t="str">
            <v xml:space="preserve">TOTAL - ÖZTÜRKLER DİN.TES.İŞL.PETROL    </v>
          </cell>
        </row>
        <row r="399">
          <cell r="C399">
            <v>631516</v>
          </cell>
          <cell r="D399" t="str">
            <v>K</v>
          </cell>
          <cell r="E399" t="str">
            <v xml:space="preserve">TOTAL-ÇOŞKUNLAR PETROL ÜRÜNLERİ TİC.    </v>
          </cell>
        </row>
        <row r="400">
          <cell r="C400">
            <v>4104573</v>
          </cell>
          <cell r="D400" t="str">
            <v>K</v>
          </cell>
          <cell r="E400" t="str">
            <v xml:space="preserve">TOTAL-GUVEN PETROL SANAYİ               </v>
          </cell>
        </row>
        <row r="401">
          <cell r="C401">
            <v>4103910</v>
          </cell>
          <cell r="D401" t="str">
            <v>K</v>
          </cell>
          <cell r="E401" t="str">
            <v xml:space="preserve">TOTAL-KARAKUŞAK PETROL                  </v>
          </cell>
        </row>
        <row r="402">
          <cell r="C402">
            <v>425344</v>
          </cell>
          <cell r="D402" t="str">
            <v>K</v>
          </cell>
          <cell r="E402" t="str">
            <v xml:space="preserve">DOLAPDERE                               </v>
          </cell>
        </row>
        <row r="403">
          <cell r="C403">
            <v>9213165</v>
          </cell>
          <cell r="D403" t="str">
            <v>K</v>
          </cell>
          <cell r="E403" t="str">
            <v xml:space="preserve">TOTAL-RAVPET PETROL ÜRÜNLERİ            </v>
          </cell>
        </row>
        <row r="404">
          <cell r="C404">
            <v>9114452</v>
          </cell>
          <cell r="D404" t="str">
            <v>K</v>
          </cell>
          <cell r="E404" t="str">
            <v xml:space="preserve">TOTAL - AYSEL ELMAS -CANSEL ELMAS       </v>
          </cell>
        </row>
        <row r="405">
          <cell r="C405">
            <v>5901128</v>
          </cell>
          <cell r="D405" t="str">
            <v>K</v>
          </cell>
          <cell r="E405" t="str">
            <v xml:space="preserve">TOTAL-BAŞOLKOLLEKTİF ŞİRKETİ            </v>
          </cell>
        </row>
        <row r="406">
          <cell r="C406">
            <v>3700210</v>
          </cell>
          <cell r="D406" t="str">
            <v>K</v>
          </cell>
          <cell r="E406" t="str">
            <v xml:space="preserve">TOTAL NALBANTOĞLU PETROL ÜRÜNLERİ       </v>
          </cell>
        </row>
        <row r="407">
          <cell r="C407">
            <v>3202799</v>
          </cell>
          <cell r="D407" t="str">
            <v>K</v>
          </cell>
          <cell r="E407" t="str">
            <v xml:space="preserve">TOTAL-ÇELİK PETROL OTOMOTİV GIDA        </v>
          </cell>
        </row>
        <row r="408">
          <cell r="C408">
            <v>1383007</v>
          </cell>
          <cell r="D408" t="str">
            <v>K</v>
          </cell>
          <cell r="E408" t="str">
            <v xml:space="preserve">HÜSEYİN AKCAN                           </v>
          </cell>
        </row>
        <row r="409">
          <cell r="C409">
            <v>1695026</v>
          </cell>
          <cell r="D409" t="str">
            <v>A</v>
          </cell>
          <cell r="E409" t="str">
            <v xml:space="preserve">GİRİTLİ                                 </v>
          </cell>
        </row>
        <row r="410">
          <cell r="C410">
            <v>7700145</v>
          </cell>
          <cell r="D410" t="str">
            <v>K</v>
          </cell>
          <cell r="E410" t="str">
            <v xml:space="preserve">TOTAL-BEYAZTAS PETROL                   </v>
          </cell>
        </row>
        <row r="411">
          <cell r="C411">
            <v>3426734</v>
          </cell>
          <cell r="D411" t="str">
            <v>A</v>
          </cell>
          <cell r="E411" t="str">
            <v xml:space="preserve">TOTAL -KEMER PETROL ÜRÜNLERİ            </v>
          </cell>
        </row>
        <row r="412">
          <cell r="C412">
            <v>9167182</v>
          </cell>
          <cell r="D412" t="str">
            <v>A</v>
          </cell>
          <cell r="E412" t="str">
            <v xml:space="preserve">TOTAL -KEMER PETROL ÜRÜNLERİ            </v>
          </cell>
        </row>
        <row r="413">
          <cell r="C413">
            <v>1902696</v>
          </cell>
          <cell r="D413" t="str">
            <v>K</v>
          </cell>
          <cell r="E413" t="str">
            <v xml:space="preserve">TOTAL-ALİ ÜÇÜNCÜOĞLU TOTAL BAYİİ        </v>
          </cell>
        </row>
        <row r="414">
          <cell r="C414">
            <v>1344400</v>
          </cell>
          <cell r="D414" t="str">
            <v>K</v>
          </cell>
          <cell r="E414" t="str">
            <v xml:space="preserve">SAİT BÜYÜKTARAKÇI                       </v>
          </cell>
        </row>
        <row r="415">
          <cell r="C415">
            <v>2001957</v>
          </cell>
          <cell r="D415" t="str">
            <v>K</v>
          </cell>
          <cell r="E415" t="str">
            <v xml:space="preserve">TOTAL-SAİT BUYUKTARAKCI                 </v>
          </cell>
        </row>
        <row r="416">
          <cell r="C416">
            <v>1613536</v>
          </cell>
          <cell r="D416" t="str">
            <v>K</v>
          </cell>
          <cell r="E416" t="str">
            <v xml:space="preserve">OPET-KİZ AKARYAKIT SAN.TURİZM           </v>
          </cell>
        </row>
        <row r="417">
          <cell r="C417">
            <v>1667882</v>
          </cell>
          <cell r="D417" t="str">
            <v>K</v>
          </cell>
          <cell r="E417" t="str">
            <v xml:space="preserve">OPET-KİZ AKARYAKIT SAN.TURİZM           </v>
          </cell>
        </row>
        <row r="418">
          <cell r="C418">
            <v>1587802</v>
          </cell>
          <cell r="D418" t="str">
            <v>A</v>
          </cell>
          <cell r="E418" t="str">
            <v xml:space="preserve">İNDE OTOGAZ                             </v>
          </cell>
        </row>
        <row r="419">
          <cell r="C419">
            <v>303818</v>
          </cell>
          <cell r="D419" t="str">
            <v>K</v>
          </cell>
          <cell r="E419" t="str">
            <v xml:space="preserve">TOTAL-ÇAKICIOĞLU AKARYAKIT.NAKLİYAT     </v>
          </cell>
        </row>
        <row r="420">
          <cell r="C420">
            <v>255787</v>
          </cell>
          <cell r="D420" t="str">
            <v>K</v>
          </cell>
          <cell r="E420" t="str">
            <v xml:space="preserve">TOTAL - ÇAKICIOĞLU AKARYAKIT NAKLİYAT   </v>
          </cell>
        </row>
        <row r="421">
          <cell r="C421">
            <v>305150</v>
          </cell>
          <cell r="D421" t="str">
            <v>A</v>
          </cell>
          <cell r="E421" t="str">
            <v xml:space="preserve">TOTAL - ÇAKICIOĞLU AKARYAKIT NAKLİYAT   </v>
          </cell>
        </row>
        <row r="422">
          <cell r="C422">
            <v>4104524</v>
          </cell>
          <cell r="D422" t="str">
            <v>K</v>
          </cell>
          <cell r="E422" t="str">
            <v xml:space="preserve">TOTAL-AKSER AKARYAKIT                   </v>
          </cell>
        </row>
        <row r="423">
          <cell r="C423">
            <v>6700200</v>
          </cell>
          <cell r="D423" t="str">
            <v>K</v>
          </cell>
          <cell r="E423" t="str">
            <v xml:space="preserve">TOTAL-KANCALAR GIDA                     </v>
          </cell>
        </row>
        <row r="424">
          <cell r="C424">
            <v>6702113</v>
          </cell>
          <cell r="D424" t="str">
            <v>K</v>
          </cell>
          <cell r="E424" t="str">
            <v xml:space="preserve">TOTAL-ÜÇ KARDEŞLER PETROL               </v>
          </cell>
        </row>
        <row r="425">
          <cell r="C425">
            <v>1097021</v>
          </cell>
          <cell r="D425" t="str">
            <v>A</v>
          </cell>
          <cell r="E425" t="str">
            <v xml:space="preserve">DEDEOĞULLARI PETROL                     </v>
          </cell>
        </row>
        <row r="426">
          <cell r="C426">
            <v>3524182</v>
          </cell>
          <cell r="D426" t="str">
            <v>K</v>
          </cell>
          <cell r="E426" t="str">
            <v xml:space="preserve">TOTAL-DEDEOĞULLARI PETROL               </v>
          </cell>
        </row>
        <row r="427">
          <cell r="C427">
            <v>3526666</v>
          </cell>
          <cell r="D427" t="str">
            <v>K</v>
          </cell>
          <cell r="E427" t="str">
            <v xml:space="preserve">TOTAL-DEDEOĞULLARI PETROL               </v>
          </cell>
        </row>
        <row r="428">
          <cell r="C428">
            <v>287846</v>
          </cell>
          <cell r="D428" t="str">
            <v>A</v>
          </cell>
          <cell r="E428" t="str">
            <v xml:space="preserve">GÖRPET PETROL                           </v>
          </cell>
        </row>
        <row r="429">
          <cell r="C429">
            <v>570953</v>
          </cell>
          <cell r="D429" t="str">
            <v>K</v>
          </cell>
          <cell r="E429" t="str">
            <v>MOTO-TOTAL-GÖRPET PETROL ÜRÜNLERİ İNŞ.VE</v>
          </cell>
        </row>
        <row r="430">
          <cell r="C430">
            <v>9507353</v>
          </cell>
          <cell r="D430" t="str">
            <v>A</v>
          </cell>
          <cell r="E430" t="str">
            <v xml:space="preserve">DOCO PETROL-ESENYURT                    </v>
          </cell>
        </row>
        <row r="431">
          <cell r="C431">
            <v>9662747</v>
          </cell>
          <cell r="D431" t="str">
            <v>A</v>
          </cell>
          <cell r="E431" t="str">
            <v xml:space="preserve">DOCO PETROL-ALTUNİZADE                  </v>
          </cell>
        </row>
        <row r="432">
          <cell r="C432">
            <v>9662749</v>
          </cell>
          <cell r="D432" t="str">
            <v>A</v>
          </cell>
          <cell r="E432" t="str">
            <v xml:space="preserve">DOCO PETROL-ALTUNİZADE-2                </v>
          </cell>
        </row>
        <row r="433">
          <cell r="C433">
            <v>9662751</v>
          </cell>
          <cell r="D433" t="str">
            <v>K</v>
          </cell>
          <cell r="E433" t="str">
            <v xml:space="preserve">TOTAL -DOCO PETROL-ACIBADEM             </v>
          </cell>
        </row>
        <row r="434">
          <cell r="C434">
            <v>9662753</v>
          </cell>
          <cell r="D434" t="str">
            <v>K</v>
          </cell>
          <cell r="E434" t="str">
            <v xml:space="preserve">TOTAL -DOCO PETROL-ÇEKMEKÖY             </v>
          </cell>
        </row>
        <row r="435">
          <cell r="C435">
            <v>9876663</v>
          </cell>
          <cell r="D435" t="str">
            <v>A</v>
          </cell>
          <cell r="E435" t="str">
            <v xml:space="preserve">TOTAL -DOCO PETROL-MACUNKÖY             </v>
          </cell>
        </row>
        <row r="436">
          <cell r="C436">
            <v>1098979</v>
          </cell>
          <cell r="D436" t="str">
            <v>K</v>
          </cell>
          <cell r="E436" t="str">
            <v xml:space="preserve">MOTO-TOTAL- ALFA PETROL ÜRÜN VE OTO     </v>
          </cell>
        </row>
        <row r="437">
          <cell r="C437">
            <v>3458971</v>
          </cell>
          <cell r="D437" t="str">
            <v>K</v>
          </cell>
          <cell r="E437" t="str">
            <v xml:space="preserve">TOTAL- ALFA PETROL ÜRÜN VE OTO          </v>
          </cell>
        </row>
        <row r="438">
          <cell r="C438">
            <v>630470</v>
          </cell>
          <cell r="D438" t="str">
            <v>K</v>
          </cell>
          <cell r="E438" t="str">
            <v xml:space="preserve">TOTAL - ALSER PETROL                    </v>
          </cell>
        </row>
        <row r="439">
          <cell r="C439">
            <v>4160717</v>
          </cell>
          <cell r="D439" t="str">
            <v>K</v>
          </cell>
          <cell r="E439" t="str">
            <v xml:space="preserve">TOTAL-AYŞE  BENSU DİNÇ                  </v>
          </cell>
        </row>
        <row r="440">
          <cell r="C440">
            <v>9112105</v>
          </cell>
          <cell r="D440" t="str">
            <v>K</v>
          </cell>
          <cell r="E440" t="str">
            <v xml:space="preserve">TOTAL-SARIYER-DEMİR KARDEŞLER           </v>
          </cell>
        </row>
        <row r="441">
          <cell r="C441">
            <v>1621521</v>
          </cell>
          <cell r="D441" t="str">
            <v>K</v>
          </cell>
          <cell r="E441" t="str">
            <v xml:space="preserve">TOTAL-KARPET PETROL ÜRÜNLERİ SANAYİ     </v>
          </cell>
        </row>
        <row r="442">
          <cell r="C442">
            <v>1612176</v>
          </cell>
          <cell r="D442" t="str">
            <v>K</v>
          </cell>
          <cell r="E442" t="str">
            <v xml:space="preserve">TOTAL-KARPET PETROL ÜRÜNLERİ SANAYİ     </v>
          </cell>
        </row>
        <row r="443">
          <cell r="C443">
            <v>106047</v>
          </cell>
          <cell r="D443" t="str">
            <v>K</v>
          </cell>
          <cell r="E443" t="str">
            <v xml:space="preserve">ALPET-PETROL OFISI-DEMIR PETROL         </v>
          </cell>
        </row>
        <row r="444">
          <cell r="C444">
            <v>9877365</v>
          </cell>
          <cell r="D444" t="str">
            <v>A</v>
          </cell>
          <cell r="E444" t="str">
            <v xml:space="preserve">KAPLICA PARK TURİZM GIDA PETROL         </v>
          </cell>
        </row>
        <row r="445">
          <cell r="C445">
            <v>5517807</v>
          </cell>
          <cell r="D445" t="str">
            <v>K</v>
          </cell>
          <cell r="E445" t="str">
            <v xml:space="preserve">TOTAL BENZİN İSTASYONU                  </v>
          </cell>
        </row>
        <row r="446">
          <cell r="C446">
            <v>9623337</v>
          </cell>
          <cell r="D446" t="str">
            <v>K</v>
          </cell>
          <cell r="E446" t="str">
            <v>FD PETROL ÜRÜNLERİ GIDA TURİZM İNŞAAT SA</v>
          </cell>
        </row>
        <row r="447">
          <cell r="C447">
            <v>4517316</v>
          </cell>
          <cell r="D447" t="str">
            <v>K</v>
          </cell>
          <cell r="E447" t="str">
            <v xml:space="preserve">TOTAL-DEDE PETROL TURİZM OTOMOTİV TE    </v>
          </cell>
        </row>
        <row r="448">
          <cell r="C448">
            <v>9161657</v>
          </cell>
          <cell r="D448" t="str">
            <v>K</v>
          </cell>
          <cell r="E448" t="str">
            <v xml:space="preserve">TOTAL -FETTAHLI KÖYÜ                    </v>
          </cell>
        </row>
        <row r="449">
          <cell r="C449">
            <v>4806811</v>
          </cell>
          <cell r="D449" t="str">
            <v>K</v>
          </cell>
          <cell r="E449" t="str">
            <v xml:space="preserve">AHMET KIRCI AKARYAKIT ÜRÜNLERİ          </v>
          </cell>
        </row>
        <row r="450">
          <cell r="C450">
            <v>545305</v>
          </cell>
          <cell r="D450" t="str">
            <v>K</v>
          </cell>
          <cell r="E450" t="str">
            <v>KAYNAK AKARYAKIT PAZARLAMA SAN. VE TİC A</v>
          </cell>
        </row>
        <row r="451">
          <cell r="C451">
            <v>2006223</v>
          </cell>
          <cell r="D451" t="str">
            <v>A</v>
          </cell>
          <cell r="E451" t="str">
            <v xml:space="preserve">KAYNAK AKARYAKIT PAZ.SAN.VE TİC.AŞ.     </v>
          </cell>
        </row>
        <row r="452">
          <cell r="C452">
            <v>6405902</v>
          </cell>
          <cell r="D452" t="str">
            <v>K</v>
          </cell>
          <cell r="E452" t="str">
            <v xml:space="preserve">KAYNAK AKARYAKIT PAZ.SAN.VE TİC.AŞ.     </v>
          </cell>
        </row>
        <row r="453">
          <cell r="C453">
            <v>904773</v>
          </cell>
          <cell r="D453" t="str">
            <v>K</v>
          </cell>
          <cell r="E453" t="str">
            <v xml:space="preserve">METSAN AKARYAKIT OTOMOTİV İNŞA          </v>
          </cell>
        </row>
        <row r="454">
          <cell r="C454">
            <v>919016</v>
          </cell>
          <cell r="D454" t="str">
            <v>K</v>
          </cell>
          <cell r="E454" t="str">
            <v xml:space="preserve">METSAN AKARYAKIT OTOMOTİV İNŞAAT        </v>
          </cell>
        </row>
        <row r="455">
          <cell r="C455">
            <v>921941</v>
          </cell>
          <cell r="D455" t="str">
            <v>K</v>
          </cell>
          <cell r="E455" t="str">
            <v xml:space="preserve">METSAN AKARYAKIT OTOMOTİV İNŞAAT        </v>
          </cell>
        </row>
        <row r="456">
          <cell r="C456">
            <v>4600318</v>
          </cell>
          <cell r="D456" t="str">
            <v>K</v>
          </cell>
          <cell r="E456" t="str">
            <v xml:space="preserve">TOTAL-AZMI KAPTANOGLU                   </v>
          </cell>
        </row>
        <row r="457">
          <cell r="C457">
            <v>6605524</v>
          </cell>
          <cell r="D457" t="str">
            <v>K</v>
          </cell>
          <cell r="E457" t="str">
            <v xml:space="preserve">ÖZ PINARLAR GIDA VE İHT.MAD.PAZ.TİC.    </v>
          </cell>
        </row>
        <row r="458">
          <cell r="C458">
            <v>784461</v>
          </cell>
          <cell r="D458" t="str">
            <v>K</v>
          </cell>
          <cell r="E458" t="str">
            <v xml:space="preserve">TOTAL-SEZERLER OTOGAZ                   </v>
          </cell>
        </row>
        <row r="459">
          <cell r="C459">
            <v>725388</v>
          </cell>
          <cell r="D459" t="str">
            <v>K</v>
          </cell>
          <cell r="E459" t="str">
            <v xml:space="preserve">TOTAL-SEZERLER OTOGAZ                   </v>
          </cell>
        </row>
        <row r="460">
          <cell r="C460">
            <v>623254</v>
          </cell>
          <cell r="D460" t="str">
            <v>K</v>
          </cell>
          <cell r="E460" t="str">
            <v xml:space="preserve">TOTAL -ATA-ANIT TURİZM İNŞAAT NAKLİYAT  </v>
          </cell>
        </row>
        <row r="461">
          <cell r="C461">
            <v>3802427</v>
          </cell>
          <cell r="D461" t="str">
            <v>K</v>
          </cell>
          <cell r="E461" t="str">
            <v xml:space="preserve">TOTAL-SAMPET PETROL ÜRÜNLERİ İNŞ.       </v>
          </cell>
        </row>
        <row r="462">
          <cell r="C462">
            <v>3808448</v>
          </cell>
          <cell r="D462" t="str">
            <v>K</v>
          </cell>
          <cell r="E462" t="str">
            <v xml:space="preserve">POAŞ-SOLMAZLAR GIDA SANAYI              </v>
          </cell>
        </row>
        <row r="463">
          <cell r="C463">
            <v>3819426</v>
          </cell>
          <cell r="D463" t="str">
            <v>K</v>
          </cell>
          <cell r="E463" t="str">
            <v xml:space="preserve">POAŞ-SOLMAZLAR GIDA SANAYI              </v>
          </cell>
        </row>
        <row r="464">
          <cell r="C464">
            <v>3802212</v>
          </cell>
          <cell r="D464" t="str">
            <v>K</v>
          </cell>
          <cell r="E464" t="str">
            <v xml:space="preserve">TOTAL-KAYA PETROL INSAAT TURIZM         </v>
          </cell>
        </row>
        <row r="465">
          <cell r="C465">
            <v>5502006</v>
          </cell>
          <cell r="D465" t="str">
            <v>K</v>
          </cell>
          <cell r="E465" t="str">
            <v xml:space="preserve">TOTAL-YEŞİLOĞLU AKARYAKIT               </v>
          </cell>
        </row>
        <row r="466">
          <cell r="C466">
            <v>5001166</v>
          </cell>
          <cell r="D466" t="str">
            <v>K</v>
          </cell>
          <cell r="E466" t="str">
            <v xml:space="preserve">TOTAL-TOY-YILDIZ EĞİTİM ÖĞRETİM TURİZM  </v>
          </cell>
        </row>
        <row r="467">
          <cell r="C467">
            <v>5006041</v>
          </cell>
          <cell r="D467" t="str">
            <v>K</v>
          </cell>
          <cell r="E467" t="str">
            <v xml:space="preserve">TOTAL-TOY-YILDIZ EĞİTİM ÖĞRETİM TURİZM  </v>
          </cell>
        </row>
        <row r="468">
          <cell r="C468">
            <v>4103387</v>
          </cell>
          <cell r="D468" t="str">
            <v>K</v>
          </cell>
          <cell r="E468" t="str">
            <v xml:space="preserve">TOTAL-BAŞYILDIZ AKARYAKIT TİCARET       </v>
          </cell>
        </row>
        <row r="469">
          <cell r="C469">
            <v>4103564</v>
          </cell>
          <cell r="D469" t="str">
            <v>K</v>
          </cell>
          <cell r="E469" t="str">
            <v xml:space="preserve">TOTAL-BAŞYILDIZ AKARYAKIT TİCARET       </v>
          </cell>
        </row>
        <row r="470">
          <cell r="C470">
            <v>7800258</v>
          </cell>
          <cell r="D470" t="str">
            <v>A</v>
          </cell>
          <cell r="E470" t="str">
            <v xml:space="preserve">TOTAL-SAFRAN PETROL ÜRÜNLERİ İNŞAAT     </v>
          </cell>
        </row>
        <row r="471">
          <cell r="C471">
            <v>7804825</v>
          </cell>
          <cell r="D471" t="str">
            <v>K</v>
          </cell>
          <cell r="E471" t="str">
            <v xml:space="preserve">TOTAL-SAFRAN PETROL ÜRÜNLERİ İNŞAAT     </v>
          </cell>
        </row>
        <row r="472">
          <cell r="C472">
            <v>1612177</v>
          </cell>
          <cell r="D472" t="str">
            <v>K</v>
          </cell>
          <cell r="E472" t="str">
            <v xml:space="preserve">TOTAL-OSMAN ONUR                        </v>
          </cell>
        </row>
        <row r="473">
          <cell r="C473">
            <v>1500485</v>
          </cell>
          <cell r="D473" t="str">
            <v>K</v>
          </cell>
          <cell r="E473" t="str">
            <v xml:space="preserve">TOTAL-ŞENCANLAR PETROL ÜRÜNLERİ         </v>
          </cell>
        </row>
        <row r="474">
          <cell r="C474">
            <v>1610463</v>
          </cell>
          <cell r="D474" t="str">
            <v>K</v>
          </cell>
          <cell r="E474" t="str">
            <v xml:space="preserve">TOTAL-İDEAL PETROL TİCARET VE SANAYİ    </v>
          </cell>
        </row>
        <row r="475">
          <cell r="C475">
            <v>3494295</v>
          </cell>
          <cell r="D475" t="str">
            <v>A</v>
          </cell>
          <cell r="E475" t="str">
            <v xml:space="preserve">TOTAL - KORKMAZLAR AKARYAKIT İNŞ. TUR.  </v>
          </cell>
        </row>
        <row r="476">
          <cell r="C476">
            <v>4217144</v>
          </cell>
          <cell r="D476" t="str">
            <v>K</v>
          </cell>
          <cell r="E476" t="str">
            <v xml:space="preserve">TOTAL EREĞLİ KONYA                      </v>
          </cell>
        </row>
        <row r="477">
          <cell r="C477">
            <v>4203569</v>
          </cell>
          <cell r="D477" t="str">
            <v>K</v>
          </cell>
          <cell r="E477" t="str">
            <v xml:space="preserve">TOTAL EREĞLİ KONYA                      </v>
          </cell>
        </row>
        <row r="478">
          <cell r="C478">
            <v>5200997</v>
          </cell>
          <cell r="D478" t="str">
            <v>A</v>
          </cell>
          <cell r="E478" t="str">
            <v xml:space="preserve">TOTAL-EVİN PETROL TİCARET VE SANAYİ     </v>
          </cell>
        </row>
        <row r="479">
          <cell r="C479">
            <v>5202171</v>
          </cell>
          <cell r="D479" t="str">
            <v>K</v>
          </cell>
          <cell r="E479" t="str">
            <v xml:space="preserve">TOTAL-EVİN PETROL TİCARET VE SANAYİ     </v>
          </cell>
        </row>
        <row r="480">
          <cell r="C480">
            <v>3303396</v>
          </cell>
          <cell r="D480" t="str">
            <v>K</v>
          </cell>
          <cell r="E480" t="str">
            <v xml:space="preserve">TOTAL-MERAL PETROL TICARET VE SAN       </v>
          </cell>
        </row>
        <row r="481">
          <cell r="C481">
            <v>3307824</v>
          </cell>
          <cell r="D481" t="str">
            <v>K</v>
          </cell>
          <cell r="E481" t="str">
            <v xml:space="preserve">TOTAL-MERAL PETROL TICARET VE SAN       </v>
          </cell>
        </row>
        <row r="482">
          <cell r="C482">
            <v>1347722</v>
          </cell>
          <cell r="D482" t="str">
            <v>K</v>
          </cell>
          <cell r="E482" t="str">
            <v xml:space="preserve">DOBA AKARYAKIT                          </v>
          </cell>
        </row>
        <row r="483">
          <cell r="C483">
            <v>3431480</v>
          </cell>
          <cell r="D483" t="str">
            <v>K</v>
          </cell>
          <cell r="E483" t="str">
            <v xml:space="preserve">TOTAL-TURAN OTOMOTIV PETROL             </v>
          </cell>
        </row>
        <row r="484">
          <cell r="C484">
            <v>7400148</v>
          </cell>
          <cell r="D484" t="str">
            <v>A</v>
          </cell>
          <cell r="E484" t="str">
            <v xml:space="preserve">TOTAL-BARTAS GIDA SAN.VE TIC.           </v>
          </cell>
        </row>
        <row r="485">
          <cell r="C485">
            <v>6101735</v>
          </cell>
          <cell r="D485" t="str">
            <v>K</v>
          </cell>
          <cell r="E485" t="str">
            <v xml:space="preserve">TOTAL-YALIN PETROL ÜRÜNLERİ NAKLİYAT    </v>
          </cell>
        </row>
        <row r="486">
          <cell r="C486">
            <v>6101963</v>
          </cell>
          <cell r="D486" t="str">
            <v>A</v>
          </cell>
          <cell r="E486" t="str">
            <v xml:space="preserve">TOTAL-YALIN PETROL ÜRÜNLERİ NAKLİYAT    </v>
          </cell>
        </row>
        <row r="487">
          <cell r="C487">
            <v>6101964</v>
          </cell>
          <cell r="D487" t="str">
            <v>A</v>
          </cell>
          <cell r="E487" t="str">
            <v xml:space="preserve">TOTAL-YALIN PETROL ÜRÜNLERİ NAKLİYAT    </v>
          </cell>
        </row>
        <row r="488">
          <cell r="C488">
            <v>6105805</v>
          </cell>
          <cell r="D488" t="str">
            <v>A</v>
          </cell>
          <cell r="E488" t="str">
            <v xml:space="preserve">TOTAL-YALIN PETROL ÜRÜNLERİ NAKLİYAT    </v>
          </cell>
        </row>
        <row r="489">
          <cell r="C489">
            <v>6105806</v>
          </cell>
          <cell r="D489" t="str">
            <v>A</v>
          </cell>
          <cell r="E489" t="str">
            <v xml:space="preserve">TOTAL-YALIN PETROL ÜRÜNLERİ NAKLİYAT    </v>
          </cell>
        </row>
        <row r="490">
          <cell r="C490">
            <v>6120536</v>
          </cell>
          <cell r="D490" t="str">
            <v>K</v>
          </cell>
          <cell r="E490" t="str">
            <v xml:space="preserve">TOTAL-YALIN PETROL ÜRÜNLERİ NAKLİYAT    </v>
          </cell>
        </row>
        <row r="491">
          <cell r="C491">
            <v>9028776</v>
          </cell>
          <cell r="D491" t="str">
            <v>A</v>
          </cell>
          <cell r="E491" t="str">
            <v xml:space="preserve">TOTAL-YALIN PETROL ÜRÜNLERİ NAKLİYAT    </v>
          </cell>
        </row>
        <row r="492">
          <cell r="C492">
            <v>5906375</v>
          </cell>
          <cell r="D492" t="str">
            <v>K</v>
          </cell>
          <cell r="E492" t="str">
            <v xml:space="preserve">HASANOĞLU AKARYAKIT TARIM VE HAY GIDA   </v>
          </cell>
        </row>
        <row r="493">
          <cell r="C493">
            <v>1024060</v>
          </cell>
          <cell r="D493" t="str">
            <v>K</v>
          </cell>
          <cell r="E493" t="str">
            <v xml:space="preserve">ERUZUNLAR PETROL ÜR.İNŞ.NAK.HAF.        </v>
          </cell>
        </row>
        <row r="494">
          <cell r="C494">
            <v>1339023</v>
          </cell>
          <cell r="D494" t="str">
            <v>A</v>
          </cell>
          <cell r="E494" t="str">
            <v xml:space="preserve">ERUZUNLAR PETROL                        </v>
          </cell>
        </row>
        <row r="495">
          <cell r="C495">
            <v>3315237</v>
          </cell>
          <cell r="D495" t="str">
            <v>K</v>
          </cell>
          <cell r="E495" t="str">
            <v xml:space="preserve">TOTAL-MAY AKARYAKIT TİCARET VE SANAYİ   </v>
          </cell>
        </row>
        <row r="496">
          <cell r="C496">
            <v>1164555</v>
          </cell>
          <cell r="D496" t="str">
            <v>K</v>
          </cell>
          <cell r="E496" t="str">
            <v xml:space="preserve">HASAN ÖZTOPRAK AKARYAKIT                </v>
          </cell>
        </row>
        <row r="497">
          <cell r="C497">
            <v>1150266</v>
          </cell>
          <cell r="D497" t="str">
            <v>K</v>
          </cell>
          <cell r="E497" t="str">
            <v xml:space="preserve">HASAN ÖZTOPRAK                          </v>
          </cell>
        </row>
        <row r="498">
          <cell r="C498">
            <v>3701103</v>
          </cell>
          <cell r="D498" t="str">
            <v>K</v>
          </cell>
          <cell r="E498" t="str">
            <v xml:space="preserve">TOTAL-KOKLER PETROL SAN VE TIC          </v>
          </cell>
        </row>
        <row r="499">
          <cell r="C499">
            <v>276829</v>
          </cell>
          <cell r="D499" t="str">
            <v>A</v>
          </cell>
          <cell r="E499" t="str">
            <v xml:space="preserve">ARMADA PETROL ÜRÜNLERİ SANAYİ           </v>
          </cell>
        </row>
        <row r="500">
          <cell r="C500">
            <v>1614055</v>
          </cell>
          <cell r="D500" t="str">
            <v>K</v>
          </cell>
          <cell r="E500" t="str">
            <v xml:space="preserve">TOTAL -DEMİRCİZADE PETROL ÜRÜNLERİ      </v>
          </cell>
        </row>
        <row r="501">
          <cell r="C501">
            <v>3901153</v>
          </cell>
          <cell r="D501" t="str">
            <v>K</v>
          </cell>
          <cell r="E501" t="str">
            <v xml:space="preserve">TOTAL-AHMETOĞULLARI PETROL İNŞAAT.SAN.  </v>
          </cell>
        </row>
        <row r="502">
          <cell r="C502">
            <v>2702284</v>
          </cell>
          <cell r="D502" t="str">
            <v>K</v>
          </cell>
          <cell r="E502" t="str">
            <v xml:space="preserve">TOTAL-YILKA TEKSTİL PETROL SANAYİ       </v>
          </cell>
        </row>
        <row r="503">
          <cell r="C503">
            <v>711742</v>
          </cell>
          <cell r="D503" t="str">
            <v>K</v>
          </cell>
          <cell r="E503" t="str">
            <v xml:space="preserve">TOTAL-TÜRKYILMAZ PETROL                 </v>
          </cell>
        </row>
        <row r="504">
          <cell r="C504">
            <v>1087056</v>
          </cell>
          <cell r="D504" t="str">
            <v>A</v>
          </cell>
          <cell r="E504" t="str">
            <v xml:space="preserve">TOTAL - MGM PETROL                      </v>
          </cell>
        </row>
        <row r="505">
          <cell r="C505">
            <v>1004527</v>
          </cell>
          <cell r="D505" t="str">
            <v>K</v>
          </cell>
          <cell r="E505" t="str">
            <v xml:space="preserve">TOTAL-CAPANOGLU PETROL ORMAN URUNLERI   </v>
          </cell>
        </row>
        <row r="506">
          <cell r="C506">
            <v>4102632</v>
          </cell>
          <cell r="D506" t="str">
            <v>K</v>
          </cell>
          <cell r="E506" t="str">
            <v xml:space="preserve">TOTAL-KOPET KOCAELI PETROL NAKLIYE      </v>
          </cell>
        </row>
        <row r="507">
          <cell r="C507">
            <v>245624</v>
          </cell>
          <cell r="D507" t="str">
            <v>K</v>
          </cell>
          <cell r="E507" t="str">
            <v xml:space="preserve">TOTAL - TURMAK TURIZM TİC VE SAN LTD    </v>
          </cell>
        </row>
        <row r="508">
          <cell r="C508">
            <v>1076752</v>
          </cell>
          <cell r="D508" t="str">
            <v>K</v>
          </cell>
          <cell r="E508" t="str">
            <v xml:space="preserve">TOTAL İSTASYON                          </v>
          </cell>
        </row>
        <row r="509">
          <cell r="C509">
            <v>4839365</v>
          </cell>
          <cell r="D509" t="str">
            <v>A</v>
          </cell>
          <cell r="E509" t="str">
            <v xml:space="preserve">TURMAK TURIZM TİC VE SAN LTD            </v>
          </cell>
        </row>
        <row r="510">
          <cell r="C510">
            <v>4839367</v>
          </cell>
          <cell r="D510" t="str">
            <v>A</v>
          </cell>
          <cell r="E510" t="str">
            <v xml:space="preserve">TURMAK TURIZM TİC VE SAN LTD            </v>
          </cell>
        </row>
        <row r="511">
          <cell r="C511">
            <v>4804486</v>
          </cell>
          <cell r="D511" t="str">
            <v>A</v>
          </cell>
          <cell r="E511" t="str">
            <v xml:space="preserve">TOTAL-TURMAK TURIZM TİC VE SAN LTD STİ  </v>
          </cell>
        </row>
        <row r="512">
          <cell r="C512">
            <v>4812918</v>
          </cell>
          <cell r="D512" t="str">
            <v>A</v>
          </cell>
          <cell r="E512" t="str">
            <v xml:space="preserve">TOTAL - TURMAK TURIZM TİC VE SAN LTD    </v>
          </cell>
        </row>
        <row r="513">
          <cell r="C513">
            <v>2324673</v>
          </cell>
          <cell r="D513" t="str">
            <v>K</v>
          </cell>
          <cell r="E513" t="str">
            <v xml:space="preserve">AKÇAY PETROL VE TURİZM                  </v>
          </cell>
        </row>
        <row r="514">
          <cell r="C514">
            <v>5103856</v>
          </cell>
          <cell r="D514" t="str">
            <v>K</v>
          </cell>
          <cell r="E514" t="str">
            <v xml:space="preserve">AKÇAY PETROL VE TURİZM                  </v>
          </cell>
        </row>
        <row r="515">
          <cell r="C515">
            <v>1003102</v>
          </cell>
          <cell r="D515" t="str">
            <v>K</v>
          </cell>
          <cell r="E515" t="str">
            <v xml:space="preserve">TOTAL-ÜNATA AKAR.DAĞ.VE TİC.LTD.ŞTİ.    </v>
          </cell>
        </row>
        <row r="516">
          <cell r="C516">
            <v>1900264</v>
          </cell>
          <cell r="D516" t="str">
            <v>K</v>
          </cell>
          <cell r="E516" t="str">
            <v xml:space="preserve">TOTAL - TUZCUOGULLARI PET.OTO           </v>
          </cell>
        </row>
        <row r="517">
          <cell r="C517">
            <v>1901685</v>
          </cell>
          <cell r="D517" t="str">
            <v>K</v>
          </cell>
          <cell r="E517" t="str">
            <v xml:space="preserve">TOTAL-TUZCUOĞULLARI PETROL OTO          </v>
          </cell>
        </row>
        <row r="518">
          <cell r="C518">
            <v>605050</v>
          </cell>
          <cell r="D518" t="str">
            <v>A</v>
          </cell>
          <cell r="E518" t="str">
            <v xml:space="preserve">TOTAL- ALTIN PETROL INS.                </v>
          </cell>
        </row>
        <row r="519">
          <cell r="C519">
            <v>633748</v>
          </cell>
          <cell r="D519" t="str">
            <v>A</v>
          </cell>
          <cell r="E519" t="str">
            <v xml:space="preserve">TOTAL- ALTIN PETROL INS.                </v>
          </cell>
        </row>
        <row r="520">
          <cell r="C520">
            <v>2374243</v>
          </cell>
          <cell r="D520" t="str">
            <v>A</v>
          </cell>
          <cell r="E520" t="str">
            <v xml:space="preserve">TOTAL- ALTIN PETROL INS.                </v>
          </cell>
        </row>
        <row r="521">
          <cell r="C521">
            <v>1601797</v>
          </cell>
          <cell r="D521" t="str">
            <v>A</v>
          </cell>
          <cell r="E521" t="str">
            <v xml:space="preserve">TOTAL-UYSAL PETROL                      </v>
          </cell>
        </row>
        <row r="522">
          <cell r="C522">
            <v>1347021</v>
          </cell>
          <cell r="D522" t="str">
            <v>A</v>
          </cell>
          <cell r="E522" t="str">
            <v xml:space="preserve">GENÇSOY PETROL                          </v>
          </cell>
        </row>
        <row r="523">
          <cell r="C523">
            <v>2600329</v>
          </cell>
          <cell r="D523" t="str">
            <v>K</v>
          </cell>
          <cell r="E523" t="str">
            <v xml:space="preserve">TOTAL-GENCSOY PETROL URUN.              </v>
          </cell>
        </row>
        <row r="524">
          <cell r="C524">
            <v>1345256</v>
          </cell>
          <cell r="D524" t="str">
            <v>K</v>
          </cell>
          <cell r="E524" t="str">
            <v>GENÇER AKARYAKIT İNŞAAT TURİZM TİCARET S</v>
          </cell>
        </row>
        <row r="525">
          <cell r="C525">
            <v>3504662</v>
          </cell>
          <cell r="D525" t="str">
            <v>K</v>
          </cell>
          <cell r="E525" t="str">
            <v xml:space="preserve">TOTAL-TIRE                              </v>
          </cell>
        </row>
        <row r="526">
          <cell r="C526">
            <v>1161198</v>
          </cell>
          <cell r="D526" t="str">
            <v>K</v>
          </cell>
          <cell r="E526" t="str">
            <v xml:space="preserve">TOTAL-ÇAVDARLAR PETROL ÜRÜNLERİ         </v>
          </cell>
        </row>
        <row r="527">
          <cell r="C527">
            <v>3801629</v>
          </cell>
          <cell r="D527" t="str">
            <v>K</v>
          </cell>
          <cell r="E527" t="str">
            <v xml:space="preserve">TOTAL-ÇAVDARLAR PETROL ÜRÜNLERİ         </v>
          </cell>
        </row>
        <row r="528">
          <cell r="C528">
            <v>3802939</v>
          </cell>
          <cell r="D528" t="str">
            <v>K</v>
          </cell>
          <cell r="E528" t="str">
            <v xml:space="preserve">TOTAL-ÇAVDARLAR PETROL ÜRÜNLERİ         </v>
          </cell>
        </row>
        <row r="529">
          <cell r="C529">
            <v>3802940</v>
          </cell>
          <cell r="D529" t="str">
            <v>K</v>
          </cell>
          <cell r="E529" t="str">
            <v xml:space="preserve">TOTAL-ÇAVDARLAR PETROL ÜRÜNLERİ         </v>
          </cell>
        </row>
        <row r="530">
          <cell r="C530">
            <v>3489933</v>
          </cell>
          <cell r="D530" t="str">
            <v>K</v>
          </cell>
          <cell r="E530" t="str">
            <v xml:space="preserve">TOTAL-ERDAĞI PETROL A.Ş                 </v>
          </cell>
        </row>
        <row r="531">
          <cell r="C531">
            <v>3701375</v>
          </cell>
          <cell r="D531" t="str">
            <v>K</v>
          </cell>
          <cell r="E531" t="str">
            <v xml:space="preserve">TOTAL-PETROFİ AKARYAKIT ÜRÜNLERİ        </v>
          </cell>
        </row>
        <row r="532">
          <cell r="C532">
            <v>2234459</v>
          </cell>
          <cell r="D532" t="str">
            <v>A</v>
          </cell>
          <cell r="E532" t="str">
            <v xml:space="preserve">TOMRUKÇU PETROL                         </v>
          </cell>
        </row>
        <row r="533">
          <cell r="C533">
            <v>2290460</v>
          </cell>
          <cell r="D533" t="str">
            <v>A</v>
          </cell>
          <cell r="E533" t="str">
            <v xml:space="preserve">AKDENİZ KALE PETROL                     </v>
          </cell>
        </row>
        <row r="534">
          <cell r="C534">
            <v>6720053</v>
          </cell>
          <cell r="D534" t="str">
            <v>K</v>
          </cell>
          <cell r="E534" t="str">
            <v xml:space="preserve">SİMGEHAN MÜH.İNŞ.                       </v>
          </cell>
        </row>
        <row r="535">
          <cell r="C535">
            <v>6720131</v>
          </cell>
          <cell r="D535" t="str">
            <v>A</v>
          </cell>
          <cell r="E535" t="str">
            <v xml:space="preserve">SİMGEHAN MÜH.İNŞ.                       </v>
          </cell>
        </row>
        <row r="536">
          <cell r="C536">
            <v>384188</v>
          </cell>
          <cell r="D536" t="str">
            <v>A</v>
          </cell>
          <cell r="E536" t="str">
            <v xml:space="preserve">EREKTAŞ TURİZM                          </v>
          </cell>
        </row>
        <row r="537">
          <cell r="C537">
            <v>9178931</v>
          </cell>
          <cell r="D537" t="str">
            <v>K</v>
          </cell>
          <cell r="E537" t="str">
            <v xml:space="preserve">TOTAL-ÖZBİRLİK PETROL                   </v>
          </cell>
        </row>
        <row r="538">
          <cell r="C538">
            <v>115045</v>
          </cell>
          <cell r="D538" t="str">
            <v>K</v>
          </cell>
          <cell r="E538" t="str">
            <v xml:space="preserve">TOTAL-CAYMAZ PETROL ÜRÜNLERİ            </v>
          </cell>
        </row>
        <row r="539">
          <cell r="C539">
            <v>1343214</v>
          </cell>
          <cell r="D539" t="str">
            <v>K</v>
          </cell>
          <cell r="E539" t="str">
            <v xml:space="preserve">TAŞAĞIL PETROL TİCARET A.Ş.             </v>
          </cell>
        </row>
        <row r="540">
          <cell r="C540">
            <v>9494723</v>
          </cell>
          <cell r="D540" t="str">
            <v>A</v>
          </cell>
          <cell r="E540" t="str">
            <v>KARAMAN PETROLCÜLÜK SANAYİ TİCARET ANONİ</v>
          </cell>
        </row>
        <row r="541">
          <cell r="C541">
            <v>884067</v>
          </cell>
          <cell r="D541" t="str">
            <v>K</v>
          </cell>
          <cell r="E541" t="str">
            <v xml:space="preserve">TOTAL AKARYAKIT                         </v>
          </cell>
        </row>
        <row r="542">
          <cell r="C542">
            <v>254408</v>
          </cell>
          <cell r="D542" t="str">
            <v>K</v>
          </cell>
          <cell r="E542" t="str">
            <v xml:space="preserve">AKSAKAL LOJİSTİK A.Ş.                   </v>
          </cell>
        </row>
        <row r="543">
          <cell r="C543">
            <v>1024058</v>
          </cell>
          <cell r="D543" t="str">
            <v>K</v>
          </cell>
          <cell r="E543" t="str">
            <v>HATİCE AKINCI PETROL OTOMOTİVGIDA ÜRÜNLE</v>
          </cell>
        </row>
        <row r="544">
          <cell r="C544">
            <v>1339306</v>
          </cell>
          <cell r="D544" t="str">
            <v>A</v>
          </cell>
          <cell r="E544" t="str">
            <v xml:space="preserve">HATİCE AKINCI PETROL OTOMOTİV           </v>
          </cell>
        </row>
        <row r="545">
          <cell r="C545">
            <v>1058059</v>
          </cell>
          <cell r="D545" t="str">
            <v>K</v>
          </cell>
          <cell r="E545" t="str">
            <v xml:space="preserve">BRL TOTAL                               </v>
          </cell>
        </row>
        <row r="546">
          <cell r="C546">
            <v>3825402</v>
          </cell>
          <cell r="D546" t="str">
            <v>K</v>
          </cell>
          <cell r="E546" t="str">
            <v xml:space="preserve">MEPA PETR.ÜR.GIDA İNŞ.TAAH.             </v>
          </cell>
        </row>
        <row r="547">
          <cell r="C547">
            <v>2302712</v>
          </cell>
          <cell r="D547" t="str">
            <v>K</v>
          </cell>
          <cell r="E547" t="str">
            <v xml:space="preserve">ALPET-ETEM AYDIN PETROL                 </v>
          </cell>
        </row>
        <row r="548">
          <cell r="C548">
            <v>9331670</v>
          </cell>
          <cell r="D548" t="str">
            <v>A</v>
          </cell>
          <cell r="E548" t="str">
            <v xml:space="preserve">NURSEL PETROL GIDA İNŞAAT TİC. LTD ŞTİ  </v>
          </cell>
        </row>
        <row r="549">
          <cell r="C549">
            <v>1338895</v>
          </cell>
          <cell r="D549" t="str">
            <v>K</v>
          </cell>
          <cell r="E549" t="str">
            <v xml:space="preserve">AYKUT ÜNLÜER AKARYAKIT                  </v>
          </cell>
        </row>
        <row r="550">
          <cell r="C550">
            <v>1338896</v>
          </cell>
          <cell r="D550" t="str">
            <v>K</v>
          </cell>
          <cell r="E550" t="str">
            <v xml:space="preserve">AYKUT ÜNLÜER AKARYAKIT                  </v>
          </cell>
        </row>
        <row r="551">
          <cell r="C551">
            <v>1338897</v>
          </cell>
          <cell r="D551" t="str">
            <v>K</v>
          </cell>
          <cell r="E551" t="str">
            <v xml:space="preserve">AYKUT ÜNLÜER AKARYAKIT                  </v>
          </cell>
        </row>
        <row r="552">
          <cell r="C552">
            <v>1693576</v>
          </cell>
          <cell r="D552" t="str">
            <v>K</v>
          </cell>
          <cell r="E552" t="str">
            <v xml:space="preserve">AYKUT ÜNLÜER                            </v>
          </cell>
        </row>
        <row r="553">
          <cell r="C553">
            <v>321250</v>
          </cell>
          <cell r="D553" t="str">
            <v>K</v>
          </cell>
          <cell r="E553" t="str">
            <v xml:space="preserve">ŞEHİTOĞLU AKARYAKIT TURİZM TİC          </v>
          </cell>
        </row>
        <row r="554">
          <cell r="C554">
            <v>321251</v>
          </cell>
          <cell r="D554" t="str">
            <v>K</v>
          </cell>
          <cell r="E554" t="str">
            <v xml:space="preserve">ŞEHİTOĞLU AKARYAKIT TURİZM TİC          </v>
          </cell>
        </row>
        <row r="555">
          <cell r="C555">
            <v>1781249</v>
          </cell>
          <cell r="D555" t="str">
            <v>A</v>
          </cell>
          <cell r="E555" t="str">
            <v xml:space="preserve">ÖZPET PETROL                            </v>
          </cell>
        </row>
        <row r="556">
          <cell r="C556">
            <v>5002322</v>
          </cell>
          <cell r="D556" t="str">
            <v>K</v>
          </cell>
          <cell r="E556" t="str">
            <v xml:space="preserve">TOTAL -PEMA PAZARLAMA AHMET SARIKAYA    </v>
          </cell>
        </row>
        <row r="557">
          <cell r="C557">
            <v>728964</v>
          </cell>
          <cell r="D557" t="str">
            <v>K</v>
          </cell>
          <cell r="E557" t="str">
            <v xml:space="preserve">TOTAL-VEYSİ ÇELİK PETROL İNŞ.GIDA       </v>
          </cell>
        </row>
        <row r="558">
          <cell r="C558">
            <v>1342399</v>
          </cell>
          <cell r="D558" t="str">
            <v>K</v>
          </cell>
          <cell r="E558" t="str">
            <v>VEYSİ ÇELİK PETROL İNŞAAT GIDA TURİZM Tİ</v>
          </cell>
        </row>
        <row r="559">
          <cell r="C559">
            <v>9240246</v>
          </cell>
          <cell r="D559" t="str">
            <v>K</v>
          </cell>
          <cell r="E559" t="str">
            <v xml:space="preserve">TOTAL - TUR AKARYAKIT PETROL ÜTÜN. PAZ. </v>
          </cell>
        </row>
        <row r="560">
          <cell r="C560">
            <v>4109456</v>
          </cell>
          <cell r="D560" t="str">
            <v>K</v>
          </cell>
          <cell r="E560" t="str">
            <v xml:space="preserve">TOTAL-K Z AKARYAKIT MAK. İNŞ.TUR. PAZ.  </v>
          </cell>
        </row>
        <row r="561">
          <cell r="C561">
            <v>3536872</v>
          </cell>
          <cell r="D561" t="str">
            <v>K</v>
          </cell>
          <cell r="E561" t="str">
            <v xml:space="preserve">İLK - TAŞ TÜCARET - TOTALGAZ            </v>
          </cell>
        </row>
        <row r="562">
          <cell r="C562">
            <v>571585</v>
          </cell>
          <cell r="D562" t="str">
            <v>A</v>
          </cell>
          <cell r="E562" t="str">
            <v xml:space="preserve">AYÇEV OTOMOTİV                          </v>
          </cell>
        </row>
        <row r="563">
          <cell r="C563">
            <v>2005974</v>
          </cell>
          <cell r="D563" t="str">
            <v>K</v>
          </cell>
          <cell r="E563" t="str">
            <v>AYÇEV OTOMOTİV GIDA PETROL SANAYİ VE TİC</v>
          </cell>
        </row>
        <row r="564">
          <cell r="C564">
            <v>1024800</v>
          </cell>
          <cell r="D564" t="str">
            <v>K</v>
          </cell>
          <cell r="E564" t="str">
            <v xml:space="preserve">KAYA-TRAK TARIM MAKİNELERİ AKARYAKIT    </v>
          </cell>
        </row>
        <row r="565">
          <cell r="C565">
            <v>4514351</v>
          </cell>
          <cell r="D565" t="str">
            <v>K</v>
          </cell>
          <cell r="E565" t="str">
            <v xml:space="preserve">KAYA-TRAK TARIM MAKİNELERİ AKARYAKIT    </v>
          </cell>
        </row>
        <row r="566">
          <cell r="C566">
            <v>5413648</v>
          </cell>
          <cell r="D566" t="str">
            <v>K</v>
          </cell>
          <cell r="E566" t="str">
            <v>TOTAL-ADA DOĞUKARADENİZ İNŞAAT MALZELERİ</v>
          </cell>
        </row>
        <row r="567">
          <cell r="C567">
            <v>5413649</v>
          </cell>
          <cell r="D567" t="str">
            <v>K</v>
          </cell>
          <cell r="E567" t="str">
            <v>TOTAL-ADA DOĞUKARADENİZ İNŞAAT MALZELERİ</v>
          </cell>
        </row>
        <row r="568">
          <cell r="C568">
            <v>5404257</v>
          </cell>
          <cell r="D568" t="str">
            <v>K</v>
          </cell>
          <cell r="E568" t="str">
            <v>TOTAL-ADA DOĞUKARADENİZ İNŞAAT MALZELERİ</v>
          </cell>
        </row>
        <row r="569">
          <cell r="C569">
            <v>1183608</v>
          </cell>
          <cell r="D569" t="str">
            <v>K</v>
          </cell>
          <cell r="E569" t="str">
            <v xml:space="preserve">YAP PET                                 </v>
          </cell>
        </row>
        <row r="570">
          <cell r="C570">
            <v>9446596</v>
          </cell>
          <cell r="D570" t="str">
            <v>K</v>
          </cell>
          <cell r="E570" t="str">
            <v xml:space="preserve">ASF AKARYAKIT LTD. ŞTİ.                 </v>
          </cell>
        </row>
        <row r="571">
          <cell r="C571">
            <v>3577544</v>
          </cell>
          <cell r="D571" t="str">
            <v>K</v>
          </cell>
          <cell r="E571" t="str">
            <v xml:space="preserve">FİKRET NAMLI PET LTD ŞTİ-TOTAL          </v>
          </cell>
        </row>
        <row r="572">
          <cell r="C572">
            <v>1616712</v>
          </cell>
          <cell r="D572" t="str">
            <v>K</v>
          </cell>
          <cell r="E572" t="str">
            <v xml:space="preserve">TOTAL-KÜRÜM PETROL TİCARET              </v>
          </cell>
        </row>
        <row r="573">
          <cell r="C573">
            <v>1671209</v>
          </cell>
          <cell r="D573" t="str">
            <v>A</v>
          </cell>
          <cell r="E573" t="str">
            <v xml:space="preserve">KÜRÜM PETROL TİCARET                    </v>
          </cell>
        </row>
        <row r="574">
          <cell r="C574">
            <v>9626732</v>
          </cell>
          <cell r="D574" t="str">
            <v>A</v>
          </cell>
          <cell r="E574" t="str">
            <v xml:space="preserve">KÜRÜM PETROL TİCARET                    </v>
          </cell>
        </row>
        <row r="575">
          <cell r="C575">
            <v>3700397</v>
          </cell>
          <cell r="D575" t="str">
            <v>A</v>
          </cell>
          <cell r="E575" t="str">
            <v xml:space="preserve">TOTAL-BALCILAR PETROL SAN.TİC.A.Ş       </v>
          </cell>
        </row>
        <row r="576">
          <cell r="C576">
            <v>530145</v>
          </cell>
          <cell r="D576" t="str">
            <v>K</v>
          </cell>
          <cell r="E576" t="str">
            <v xml:space="preserve">TEMİZİŞLER MADENİ                       </v>
          </cell>
        </row>
        <row r="577">
          <cell r="C577">
            <v>5901516</v>
          </cell>
          <cell r="D577" t="str">
            <v>K</v>
          </cell>
          <cell r="E577" t="str">
            <v xml:space="preserve">FORS PETROL ÜRÜNLERİ PAZARLAMA          </v>
          </cell>
        </row>
        <row r="578">
          <cell r="C578">
            <v>4603039</v>
          </cell>
          <cell r="D578" t="str">
            <v>K</v>
          </cell>
          <cell r="E578" t="str">
            <v>TOTSARPET DAĞITIM TEKSTİL PETROL ÜR.GIDA</v>
          </cell>
        </row>
        <row r="579">
          <cell r="C579">
            <v>5700152</v>
          </cell>
          <cell r="D579" t="str">
            <v>A</v>
          </cell>
          <cell r="E579" t="str">
            <v>TOTALÇETİN NAKLİYAT YAKIT SANAYİ VE TİC.</v>
          </cell>
        </row>
        <row r="580">
          <cell r="C580">
            <v>903395</v>
          </cell>
          <cell r="D580" t="str">
            <v>K</v>
          </cell>
          <cell r="E580" t="str">
            <v xml:space="preserve">TOTAL-GÖKKUŞAĞI AKARYAKIT ENERJI        </v>
          </cell>
        </row>
        <row r="581">
          <cell r="C581">
            <v>1348357</v>
          </cell>
          <cell r="D581" t="str">
            <v>K</v>
          </cell>
          <cell r="E581" t="str">
            <v xml:space="preserve">NALDOKEN TOTAL İSTASYONU                </v>
          </cell>
        </row>
        <row r="582">
          <cell r="C582">
            <v>1348358</v>
          </cell>
          <cell r="D582" t="str">
            <v>K</v>
          </cell>
          <cell r="E582" t="str">
            <v xml:space="preserve">HELVACI TOTAL İSTASYONU AÇIK ADRESİ     </v>
          </cell>
        </row>
        <row r="583">
          <cell r="C583">
            <v>709183</v>
          </cell>
          <cell r="D583" t="str">
            <v>K</v>
          </cell>
          <cell r="E583" t="str">
            <v xml:space="preserve">TOTAL-ADNAN BÜYÜKÖZER                   </v>
          </cell>
        </row>
        <row r="584">
          <cell r="C584">
            <v>2350051</v>
          </cell>
          <cell r="D584" t="str">
            <v>A</v>
          </cell>
          <cell r="E584" t="str">
            <v xml:space="preserve">SANLAR İNŞ.AKARYAKIT LTD.ŞTİ            </v>
          </cell>
        </row>
        <row r="585">
          <cell r="C585">
            <v>4854858</v>
          </cell>
          <cell r="D585" t="str">
            <v>A</v>
          </cell>
          <cell r="E585" t="str">
            <v xml:space="preserve">SANLAR İNŞ.AKARYAKIT LTD.ŞTİ            </v>
          </cell>
        </row>
        <row r="586">
          <cell r="C586">
            <v>4601724</v>
          </cell>
          <cell r="D586" t="str">
            <v>K</v>
          </cell>
          <cell r="E586" t="str">
            <v xml:space="preserve">TOTAL-ÇATAŞ MADENCİLİK PETROL ÜR.       </v>
          </cell>
        </row>
        <row r="587">
          <cell r="C587">
            <v>5402005</v>
          </cell>
          <cell r="D587" t="str">
            <v>K</v>
          </cell>
          <cell r="E587" t="str">
            <v xml:space="preserve">TOTAL - SAİT GÖNÜLCÜ                    </v>
          </cell>
        </row>
        <row r="588">
          <cell r="C588">
            <v>1344357</v>
          </cell>
          <cell r="D588" t="str">
            <v>K</v>
          </cell>
          <cell r="E588" t="str">
            <v xml:space="preserve">COŞKUNLAR PETROL                        </v>
          </cell>
        </row>
        <row r="589">
          <cell r="C589">
            <v>103882</v>
          </cell>
          <cell r="D589" t="str">
            <v>K</v>
          </cell>
          <cell r="E589" t="str">
            <v xml:space="preserve">TOTAL-SEYHAN AKARYAKIT TAS INS          </v>
          </cell>
        </row>
        <row r="590">
          <cell r="C590">
            <v>1852104</v>
          </cell>
          <cell r="D590" t="str">
            <v>A</v>
          </cell>
          <cell r="E590" t="str">
            <v xml:space="preserve">ÇELİK KARDEŞLER LTD.ŞTİ.-TOTAL          </v>
          </cell>
        </row>
        <row r="591">
          <cell r="C591">
            <v>5900636</v>
          </cell>
          <cell r="D591" t="str">
            <v>K</v>
          </cell>
          <cell r="E591" t="str">
            <v xml:space="preserve">TOTAL - TAMER KUCUKKINAY                </v>
          </cell>
        </row>
        <row r="592">
          <cell r="C592">
            <v>4233047</v>
          </cell>
          <cell r="D592" t="str">
            <v>K</v>
          </cell>
          <cell r="E592" t="str">
            <v xml:space="preserve">ÖZDEVECİ PETROL-YÜCEL AKKUYU            </v>
          </cell>
        </row>
        <row r="593">
          <cell r="C593">
            <v>4227754</v>
          </cell>
          <cell r="D593" t="str">
            <v>K</v>
          </cell>
          <cell r="E593" t="str">
            <v xml:space="preserve">ÖZDEVECİ PETROL-YÜCEL AKKUYU            </v>
          </cell>
        </row>
        <row r="594">
          <cell r="C594">
            <v>286841</v>
          </cell>
          <cell r="D594" t="str">
            <v>K</v>
          </cell>
          <cell r="E594" t="str">
            <v xml:space="preserve">EMİRSU PETROL ÜRÜNLERİ                  </v>
          </cell>
        </row>
        <row r="595">
          <cell r="C595">
            <v>754425</v>
          </cell>
          <cell r="D595" t="str">
            <v>K</v>
          </cell>
          <cell r="E595" t="str">
            <v xml:space="preserve">EMİRSU PETROL ÜRÜNLERİ                  </v>
          </cell>
        </row>
        <row r="596">
          <cell r="C596">
            <v>363413</v>
          </cell>
          <cell r="D596" t="str">
            <v>K</v>
          </cell>
          <cell r="E596" t="str">
            <v xml:space="preserve">DĞRAMACI AKARYAKIT                      </v>
          </cell>
        </row>
        <row r="597">
          <cell r="C597">
            <v>3703686</v>
          </cell>
          <cell r="D597" t="str">
            <v>K</v>
          </cell>
          <cell r="E597" t="str">
            <v xml:space="preserve">DOĞRAMACI AKARYAKIT İNŞAAT TAŞ.         </v>
          </cell>
        </row>
        <row r="598">
          <cell r="C598">
            <v>883439</v>
          </cell>
          <cell r="D598" t="str">
            <v>K</v>
          </cell>
          <cell r="E598" t="str">
            <v xml:space="preserve">TM CİHAT MADENCİLİK                     </v>
          </cell>
        </row>
        <row r="599">
          <cell r="C599">
            <v>4308218</v>
          </cell>
          <cell r="D599" t="str">
            <v>K</v>
          </cell>
          <cell r="E599" t="str">
            <v xml:space="preserve">CİHAT MADENCİLİK NAK.PETROL ÜR          </v>
          </cell>
        </row>
        <row r="600">
          <cell r="C600">
            <v>4303763</v>
          </cell>
          <cell r="D600" t="str">
            <v>K</v>
          </cell>
          <cell r="E600" t="str">
            <v xml:space="preserve">CİHAT MADENCİLİK NAK.PETROL             </v>
          </cell>
        </row>
        <row r="601">
          <cell r="C601">
            <v>588676</v>
          </cell>
          <cell r="D601" t="str">
            <v>K</v>
          </cell>
          <cell r="E601" t="str">
            <v xml:space="preserve">AKDENİZ GÜBRE                           </v>
          </cell>
        </row>
        <row r="602">
          <cell r="C602">
            <v>9245059</v>
          </cell>
          <cell r="D602" t="str">
            <v>K</v>
          </cell>
          <cell r="E602" t="str">
            <v>TOTAL-CENTAŞ YAPI VE MADENCİLİK LTD.ŞTİ.</v>
          </cell>
        </row>
        <row r="603">
          <cell r="C603">
            <v>1009273</v>
          </cell>
          <cell r="D603" t="str">
            <v>K</v>
          </cell>
          <cell r="E603" t="str">
            <v xml:space="preserve">TOTAL-TUMANOĞULLARI PETROL İNŞAAT       </v>
          </cell>
        </row>
        <row r="604">
          <cell r="C604">
            <v>9194417</v>
          </cell>
          <cell r="D604" t="str">
            <v>K</v>
          </cell>
          <cell r="E604" t="str">
            <v xml:space="preserve">TOTAL-ERAY PETROL TAŞIMACILIK           </v>
          </cell>
        </row>
        <row r="605">
          <cell r="C605">
            <v>5404878</v>
          </cell>
          <cell r="D605" t="str">
            <v>K</v>
          </cell>
          <cell r="E605" t="str">
            <v xml:space="preserve">AKADEMİ PETROL ÜRÜNLERİ                 </v>
          </cell>
        </row>
        <row r="606">
          <cell r="C606">
            <v>5405285</v>
          </cell>
          <cell r="D606" t="str">
            <v>K</v>
          </cell>
          <cell r="E606" t="str">
            <v xml:space="preserve">TOTAL-ADA-ŞAH PETROL GIDA NAK.          </v>
          </cell>
        </row>
        <row r="607">
          <cell r="C607">
            <v>1348896</v>
          </cell>
          <cell r="D607" t="str">
            <v>A</v>
          </cell>
          <cell r="E607" t="str">
            <v xml:space="preserve">CSİ PETROL                              </v>
          </cell>
        </row>
        <row r="608">
          <cell r="C608">
            <v>3807168</v>
          </cell>
          <cell r="D608" t="str">
            <v>K</v>
          </cell>
          <cell r="E608" t="str">
            <v xml:space="preserve">ANAYURT PETR.VE ÜR.İNŞ.                 </v>
          </cell>
        </row>
        <row r="609">
          <cell r="C609">
            <v>5525120</v>
          </cell>
          <cell r="D609" t="str">
            <v>K</v>
          </cell>
          <cell r="E609" t="str">
            <v xml:space="preserve">ÇARŞAMBA PETROL ÜRÜNLERİ SANAY          </v>
          </cell>
        </row>
        <row r="610">
          <cell r="C610">
            <v>442287</v>
          </cell>
          <cell r="D610" t="str">
            <v>K</v>
          </cell>
          <cell r="E610" t="str">
            <v xml:space="preserve">REALPET AKARYAKIT                       </v>
          </cell>
        </row>
        <row r="611">
          <cell r="C611">
            <v>9504501</v>
          </cell>
          <cell r="D611" t="str">
            <v>A</v>
          </cell>
          <cell r="E611" t="str">
            <v xml:space="preserve">GÜNEŞLİ PETROLCÜLÜK                     </v>
          </cell>
        </row>
        <row r="612">
          <cell r="C612">
            <v>549002</v>
          </cell>
          <cell r="D612" t="str">
            <v>A</v>
          </cell>
          <cell r="E612" t="str">
            <v xml:space="preserve">ÇAM PETROL                              </v>
          </cell>
        </row>
        <row r="613">
          <cell r="C613">
            <v>2003482</v>
          </cell>
          <cell r="D613" t="str">
            <v>K</v>
          </cell>
          <cell r="E613" t="str">
            <v xml:space="preserve">TOTAL-TUNÇ CANKURTARAN PETROL ÜRÜNLERİ  </v>
          </cell>
        </row>
        <row r="614">
          <cell r="C614">
            <v>4154753</v>
          </cell>
          <cell r="D614" t="str">
            <v>A</v>
          </cell>
          <cell r="E614" t="str">
            <v>TOTAL-GÖRPET PETROL ÜRÜNLERİ İNŞ.VE OTO.</v>
          </cell>
        </row>
        <row r="615">
          <cell r="C615">
            <v>4835379</v>
          </cell>
          <cell r="D615" t="str">
            <v>K</v>
          </cell>
          <cell r="E615" t="str">
            <v>TOTAL-GÖRPET PETROL ÜRÜNLERİ İNŞ.VE OTO.</v>
          </cell>
        </row>
        <row r="616">
          <cell r="C616">
            <v>9137349</v>
          </cell>
          <cell r="D616" t="str">
            <v>K</v>
          </cell>
          <cell r="E616" t="str">
            <v xml:space="preserve">GÖRPET PETROL ÜRÜNLERİ İNŞ.VE OTO.      </v>
          </cell>
        </row>
        <row r="617">
          <cell r="C617">
            <v>9220282</v>
          </cell>
          <cell r="D617" t="str">
            <v>K</v>
          </cell>
          <cell r="E617" t="str">
            <v>TOTAL-GÖRPET PETROL ÜRÜNLERİ İNŞ.VE OTO.</v>
          </cell>
        </row>
        <row r="618">
          <cell r="C618">
            <v>9223005</v>
          </cell>
          <cell r="D618" t="str">
            <v>K</v>
          </cell>
          <cell r="E618" t="str">
            <v xml:space="preserve">GÖRPET PETROL ÜRÜNLERİ İNŞ.VE OTO.      </v>
          </cell>
        </row>
        <row r="619">
          <cell r="C619">
            <v>9247706</v>
          </cell>
          <cell r="D619" t="str">
            <v>A</v>
          </cell>
          <cell r="E619" t="str">
            <v>TOTAL-GÖRPET PETROL ÜRÜNLERİ İNŞ.VE OTO.</v>
          </cell>
        </row>
        <row r="620">
          <cell r="C620">
            <v>9315056</v>
          </cell>
          <cell r="D620" t="str">
            <v>K</v>
          </cell>
          <cell r="E620" t="str">
            <v>TOTAL-GÖRPET PETROL ÜRÜNLERİ İNŞ.VE OTO.</v>
          </cell>
        </row>
        <row r="621">
          <cell r="C621">
            <v>9465327</v>
          </cell>
          <cell r="D621" t="str">
            <v>K</v>
          </cell>
          <cell r="E621" t="str">
            <v>TOTAL-GÖRPET PETROL ÜRÜNLERİ İNŞ.VE OTO.</v>
          </cell>
        </row>
        <row r="622">
          <cell r="C622">
            <v>9553453</v>
          </cell>
          <cell r="D622" t="str">
            <v>A</v>
          </cell>
          <cell r="E622" t="str">
            <v xml:space="preserve">TOTAL-4208-GÖRPET PETROL ÜRÜNLERİ       </v>
          </cell>
        </row>
        <row r="623">
          <cell r="C623">
            <v>9627104</v>
          </cell>
          <cell r="D623" t="str">
            <v>K</v>
          </cell>
          <cell r="E623" t="str">
            <v xml:space="preserve">TOTAL-4208-GÖRPET PETROL ÜRÜNLERİ       </v>
          </cell>
        </row>
        <row r="624">
          <cell r="C624">
            <v>9646290</v>
          </cell>
          <cell r="D624" t="str">
            <v>K</v>
          </cell>
          <cell r="E624" t="str">
            <v>MOTO-TOTAL-GÖRPET PETROL ÜRÜNLERİ İNŞ.VE</v>
          </cell>
        </row>
        <row r="625">
          <cell r="C625">
            <v>9657433</v>
          </cell>
          <cell r="D625" t="str">
            <v>K</v>
          </cell>
          <cell r="E625" t="str">
            <v>TOTAL-GÖRPET PETROL ÜRÜNLERİ İNŞ.VE OTO.</v>
          </cell>
        </row>
        <row r="626">
          <cell r="C626">
            <v>1924418</v>
          </cell>
          <cell r="D626" t="str">
            <v>K</v>
          </cell>
          <cell r="E626" t="str">
            <v xml:space="preserve">FAKILI OTOBÜSÇÜLÜK                      </v>
          </cell>
        </row>
        <row r="627">
          <cell r="C627">
            <v>9659996</v>
          </cell>
          <cell r="D627" t="str">
            <v>K</v>
          </cell>
          <cell r="E627" t="str">
            <v xml:space="preserve">AFS AKARYAKIT ANONİM ŞİRKETİ            </v>
          </cell>
        </row>
        <row r="628">
          <cell r="C628">
            <v>2276630</v>
          </cell>
          <cell r="D628" t="str">
            <v>A</v>
          </cell>
          <cell r="E628" t="str">
            <v xml:space="preserve">GÖVER TARIM PETROL GIDA NAKLİYE         </v>
          </cell>
        </row>
        <row r="629">
          <cell r="C629">
            <v>4517400</v>
          </cell>
          <cell r="D629" t="str">
            <v>A</v>
          </cell>
          <cell r="E629" t="str">
            <v xml:space="preserve">GÖVER TARIM PETROL GIDA NAKLİYE         </v>
          </cell>
        </row>
        <row r="630">
          <cell r="C630">
            <v>534134</v>
          </cell>
          <cell r="D630" t="str">
            <v>A</v>
          </cell>
          <cell r="E630" t="str">
            <v xml:space="preserve">TOTAL BENZİN                            </v>
          </cell>
        </row>
        <row r="631">
          <cell r="C631">
            <v>9852099</v>
          </cell>
          <cell r="D631" t="str">
            <v>K</v>
          </cell>
          <cell r="E631" t="str">
            <v xml:space="preserve">YILPET ENERJI INSAAT PETROL             </v>
          </cell>
        </row>
        <row r="632">
          <cell r="C632">
            <v>4301079</v>
          </cell>
          <cell r="D632" t="str">
            <v>K</v>
          </cell>
          <cell r="E632" t="str">
            <v xml:space="preserve">TOTAL - AS-DEM PETROL VE OTOMOTİV TİC   </v>
          </cell>
        </row>
        <row r="633">
          <cell r="C633">
            <v>4302546</v>
          </cell>
          <cell r="D633" t="str">
            <v>K</v>
          </cell>
          <cell r="E633" t="str">
            <v xml:space="preserve">TOTAL - AS-DEM PETROL VE OTOMOTİV TİC   </v>
          </cell>
        </row>
        <row r="634">
          <cell r="C634">
            <v>4302633</v>
          </cell>
          <cell r="D634" t="str">
            <v>K</v>
          </cell>
          <cell r="E634" t="str">
            <v xml:space="preserve">TOTAL - AS-DEM PETROL VE OTOMOTİV TİC   </v>
          </cell>
        </row>
        <row r="635">
          <cell r="C635">
            <v>3497064</v>
          </cell>
          <cell r="D635" t="str">
            <v>K</v>
          </cell>
          <cell r="E635" t="str">
            <v xml:space="preserve">TOTAL-GÜMÜŞ PETROL VE MAKİNA SAN. LTD.  </v>
          </cell>
        </row>
        <row r="636">
          <cell r="C636">
            <v>5201295</v>
          </cell>
          <cell r="D636" t="str">
            <v>K</v>
          </cell>
          <cell r="E636" t="str">
            <v xml:space="preserve">TOTAL - IRMAK PETROL TİCARET LTD        </v>
          </cell>
        </row>
        <row r="637">
          <cell r="C637">
            <v>5401993</v>
          </cell>
          <cell r="D637" t="str">
            <v>K</v>
          </cell>
          <cell r="E637" t="str">
            <v xml:space="preserve">TOTAL - ALAGÖZ PETROL PETROL ÜRÜNLERİ   </v>
          </cell>
        </row>
        <row r="638">
          <cell r="C638">
            <v>4501294</v>
          </cell>
          <cell r="D638" t="str">
            <v>A</v>
          </cell>
          <cell r="E638" t="str">
            <v xml:space="preserve">TOTAL -ÖZDEMİRLER MOTORLU               </v>
          </cell>
        </row>
        <row r="639">
          <cell r="C639">
            <v>9114612</v>
          </cell>
          <cell r="D639" t="str">
            <v>A</v>
          </cell>
          <cell r="E639" t="str">
            <v xml:space="preserve">TOTAL - GÜÇLÜ İNŞAAT AKARYAKIT          </v>
          </cell>
        </row>
        <row r="640">
          <cell r="C640">
            <v>3523712</v>
          </cell>
          <cell r="D640" t="str">
            <v>A</v>
          </cell>
          <cell r="E640" t="str">
            <v xml:space="preserve">5246-SHELL-BAYINDIR İZMİR ÇIKIŞI        </v>
          </cell>
        </row>
        <row r="641">
          <cell r="C641">
            <v>9041041</v>
          </cell>
          <cell r="D641" t="str">
            <v>K</v>
          </cell>
          <cell r="E641" t="str">
            <v xml:space="preserve">5246-SHELL-BAYINDIR İZMİR ÇIKIŞI        </v>
          </cell>
        </row>
        <row r="642">
          <cell r="C642">
            <v>378325</v>
          </cell>
          <cell r="D642" t="str">
            <v>K</v>
          </cell>
          <cell r="E642" t="str">
            <v xml:space="preserve">BEKOVA PETROL                           </v>
          </cell>
        </row>
        <row r="643">
          <cell r="C643">
            <v>3546589</v>
          </cell>
          <cell r="D643" t="str">
            <v>K</v>
          </cell>
          <cell r="E643" t="str">
            <v xml:space="preserve">TOTAL-BEKOVA PETROL GIDA TURİZM         </v>
          </cell>
        </row>
        <row r="644">
          <cell r="C644">
            <v>3525424</v>
          </cell>
          <cell r="D644" t="str">
            <v>K</v>
          </cell>
          <cell r="E644" t="str">
            <v xml:space="preserve">BEKOVA PETROL GIDA TURİZM               </v>
          </cell>
        </row>
        <row r="645">
          <cell r="C645">
            <v>3530443</v>
          </cell>
          <cell r="D645" t="str">
            <v>K</v>
          </cell>
          <cell r="E645" t="str">
            <v xml:space="preserve">BEKOVA PETROL GIDA TURİZM               </v>
          </cell>
        </row>
        <row r="646">
          <cell r="C646">
            <v>631128</v>
          </cell>
          <cell r="D646" t="str">
            <v>A</v>
          </cell>
          <cell r="E646" t="str">
            <v xml:space="preserve">TOTAL - GÜLEN AKARYAKIT SANAYİ VE TİC.  </v>
          </cell>
        </row>
        <row r="647">
          <cell r="C647">
            <v>1179519</v>
          </cell>
          <cell r="D647" t="str">
            <v>A</v>
          </cell>
          <cell r="E647" t="str">
            <v xml:space="preserve">HASAT AKARYAKIT                         </v>
          </cell>
        </row>
        <row r="648">
          <cell r="C648">
            <v>4211461</v>
          </cell>
          <cell r="D648" t="str">
            <v>K</v>
          </cell>
          <cell r="E648" t="str">
            <v xml:space="preserve">TOTAL-HASAT AKARYAKIT                   </v>
          </cell>
        </row>
        <row r="649">
          <cell r="C649">
            <v>1342599</v>
          </cell>
          <cell r="D649" t="str">
            <v>K</v>
          </cell>
          <cell r="E649" t="str">
            <v xml:space="preserve">ATMACA PETROL                           </v>
          </cell>
        </row>
        <row r="650">
          <cell r="C650">
            <v>4000263</v>
          </cell>
          <cell r="D650" t="str">
            <v>K</v>
          </cell>
          <cell r="E650" t="str">
            <v xml:space="preserve">TOTAL-SELÇUK AKARYAKIT                  </v>
          </cell>
        </row>
        <row r="651">
          <cell r="C651">
            <v>1613816</v>
          </cell>
          <cell r="D651" t="str">
            <v>K</v>
          </cell>
          <cell r="E651" t="str">
            <v xml:space="preserve">TOTAL-SEÇKİNLER PETROL OTOMOTİV         </v>
          </cell>
        </row>
        <row r="652">
          <cell r="C652">
            <v>3524304</v>
          </cell>
          <cell r="D652" t="str">
            <v>A</v>
          </cell>
          <cell r="E652" t="str">
            <v xml:space="preserve">ÜÇ-AS AKARYAKIT                         </v>
          </cell>
        </row>
        <row r="653">
          <cell r="C653">
            <v>3524272</v>
          </cell>
          <cell r="D653" t="str">
            <v>K</v>
          </cell>
          <cell r="E653" t="str">
            <v xml:space="preserve">TOTAL-ÖĞELER PETROL                     </v>
          </cell>
        </row>
        <row r="654">
          <cell r="C654">
            <v>2400276</v>
          </cell>
          <cell r="D654" t="str">
            <v>K</v>
          </cell>
          <cell r="E654" t="str">
            <v xml:space="preserve">TOTAL-ERZİNCANYERGÜN İNŞAAT             </v>
          </cell>
        </row>
        <row r="655">
          <cell r="C655">
            <v>8000691</v>
          </cell>
          <cell r="D655" t="str">
            <v>K</v>
          </cell>
          <cell r="E655" t="str">
            <v xml:space="preserve">TOTAL - TAŞÇI OTOMOTİV TAR. HAY         </v>
          </cell>
        </row>
        <row r="656">
          <cell r="C656">
            <v>8002799</v>
          </cell>
          <cell r="D656" t="str">
            <v>K</v>
          </cell>
          <cell r="E656" t="str">
            <v>TTAŞÇI OTOMOTİV TAR.HAY.NAK.ELEKTRO AKAR</v>
          </cell>
        </row>
        <row r="657">
          <cell r="C657">
            <v>5300971</v>
          </cell>
          <cell r="D657" t="str">
            <v>K</v>
          </cell>
          <cell r="E657" t="str">
            <v xml:space="preserve">TOTAL-MADENLİ BİRLİK PAZARLAMA          </v>
          </cell>
        </row>
        <row r="658">
          <cell r="C658">
            <v>713583</v>
          </cell>
          <cell r="D658" t="str">
            <v>A</v>
          </cell>
          <cell r="E658" t="str">
            <v xml:space="preserve">TOTAL -  ÖZYİĞİT AKARYAKIT TARIM        </v>
          </cell>
        </row>
        <row r="659">
          <cell r="C659">
            <v>5906121</v>
          </cell>
          <cell r="D659" t="str">
            <v>K</v>
          </cell>
          <cell r="E659" t="str">
            <v xml:space="preserve">TOTAL-TRANSFER PETROL MADEN TURİZM İNŞ  </v>
          </cell>
        </row>
        <row r="660">
          <cell r="C660">
            <v>3527297</v>
          </cell>
          <cell r="D660" t="str">
            <v>K</v>
          </cell>
          <cell r="E660" t="str">
            <v xml:space="preserve">TOTAL-TİRE PETROL                       </v>
          </cell>
        </row>
        <row r="661">
          <cell r="C661">
            <v>1199165</v>
          </cell>
          <cell r="D661" t="str">
            <v>K</v>
          </cell>
          <cell r="E661" t="str">
            <v xml:space="preserve">TOTAL-ÇİLOĞULLARI PETROL                </v>
          </cell>
        </row>
        <row r="662">
          <cell r="C662">
            <v>1614261</v>
          </cell>
          <cell r="D662" t="str">
            <v>K</v>
          </cell>
          <cell r="E662" t="str">
            <v xml:space="preserve">TOTAL-ÇİLOĞULLARI PETROL                </v>
          </cell>
        </row>
        <row r="663">
          <cell r="C663">
            <v>5517961</v>
          </cell>
          <cell r="D663" t="str">
            <v>K</v>
          </cell>
          <cell r="E663" t="str">
            <v xml:space="preserve">İVA-SON PETROL ÜRÜNLERİ PAZ.            </v>
          </cell>
        </row>
        <row r="664">
          <cell r="C664">
            <v>1100364</v>
          </cell>
          <cell r="D664" t="str">
            <v>K</v>
          </cell>
          <cell r="E664" t="str">
            <v xml:space="preserve">TOTAL - BAŞARANLAR OTO SANAYİ           </v>
          </cell>
        </row>
        <row r="665">
          <cell r="C665">
            <v>4204836</v>
          </cell>
          <cell r="D665" t="str">
            <v>K</v>
          </cell>
          <cell r="E665" t="str">
            <v xml:space="preserve">GOLDA GIDA SAN.VE TİC. A.Ş.             </v>
          </cell>
        </row>
        <row r="666">
          <cell r="C666">
            <v>4204837</v>
          </cell>
          <cell r="D666" t="str">
            <v>K</v>
          </cell>
          <cell r="E666" t="str">
            <v>TOTALKOMGIDA KOMBASSAN GIDA İHTİYAÇ MAD.</v>
          </cell>
        </row>
        <row r="667">
          <cell r="C667">
            <v>6800103</v>
          </cell>
          <cell r="D667" t="str">
            <v>K</v>
          </cell>
          <cell r="E667" t="str">
            <v xml:space="preserve">TOTAL-BOZKURT HAZIR BETON               </v>
          </cell>
        </row>
        <row r="668">
          <cell r="C668">
            <v>4104477</v>
          </cell>
          <cell r="D668" t="str">
            <v>K</v>
          </cell>
          <cell r="E668" t="str">
            <v xml:space="preserve">TOTAL-SARDUNYA PETROL TEMİZLİK          </v>
          </cell>
        </row>
        <row r="669">
          <cell r="C669">
            <v>3524305</v>
          </cell>
          <cell r="D669" t="str">
            <v>A</v>
          </cell>
          <cell r="E669" t="str">
            <v xml:space="preserve">TOTAL-ŞAHİNDAĞ AKARYAKIT                </v>
          </cell>
        </row>
        <row r="670">
          <cell r="C670">
            <v>3587261</v>
          </cell>
          <cell r="D670" t="str">
            <v>A</v>
          </cell>
          <cell r="E670" t="str">
            <v xml:space="preserve">TOTAL-ŞAHİNDAĞ AKARYAKIT                </v>
          </cell>
        </row>
        <row r="671">
          <cell r="C671">
            <v>6702085</v>
          </cell>
          <cell r="D671" t="str">
            <v>K</v>
          </cell>
          <cell r="E671" t="str">
            <v xml:space="preserve">TOTAL - BİLLUR AKARYAKIT NAKLİYE        </v>
          </cell>
        </row>
        <row r="672">
          <cell r="C672">
            <v>4155674</v>
          </cell>
          <cell r="D672" t="str">
            <v>K</v>
          </cell>
          <cell r="E672" t="str">
            <v xml:space="preserve">ÇATALTAŞ PETROLCÜLÜK VE OTOMOBETİ       </v>
          </cell>
        </row>
        <row r="673">
          <cell r="C673">
            <v>4104273</v>
          </cell>
          <cell r="D673" t="str">
            <v>K</v>
          </cell>
          <cell r="E673" t="str">
            <v xml:space="preserve">TOTAL-ÇAVUŞOĞLU KARDEŞLER AKARYAKIT     </v>
          </cell>
        </row>
        <row r="674">
          <cell r="C674">
            <v>4104338</v>
          </cell>
          <cell r="D674" t="str">
            <v>K</v>
          </cell>
          <cell r="E674" t="str">
            <v xml:space="preserve">TOTAL-AKTİF PETROL İNŞAAT               </v>
          </cell>
        </row>
        <row r="675">
          <cell r="C675">
            <v>1006418</v>
          </cell>
          <cell r="D675" t="str">
            <v>K</v>
          </cell>
          <cell r="E675" t="str">
            <v xml:space="preserve">TOTAL-BARANPET PETROL ÜRÜNLERİ          </v>
          </cell>
        </row>
        <row r="676">
          <cell r="C676">
            <v>3543882</v>
          </cell>
          <cell r="D676" t="str">
            <v>K</v>
          </cell>
          <cell r="E676" t="str">
            <v xml:space="preserve">TOTAL-ORMAN PETROL İNŞAAT TURİZM SANAYİ </v>
          </cell>
        </row>
        <row r="677">
          <cell r="C677">
            <v>3520986</v>
          </cell>
          <cell r="D677" t="str">
            <v>K</v>
          </cell>
          <cell r="E677" t="str">
            <v xml:space="preserve">TOTAL-KAMER KARAMAN INS.MOB.TEKS.PETROL </v>
          </cell>
        </row>
        <row r="678">
          <cell r="C678">
            <v>4100573</v>
          </cell>
          <cell r="D678" t="str">
            <v>K</v>
          </cell>
          <cell r="E678" t="str">
            <v xml:space="preserve">TOTAL-REISOGLU PETROL LTD.              </v>
          </cell>
        </row>
        <row r="679">
          <cell r="C679">
            <v>4148639</v>
          </cell>
          <cell r="D679" t="str">
            <v>K</v>
          </cell>
          <cell r="E679" t="str">
            <v xml:space="preserve">TOTAL-REISOGLU PETROL LTD.              </v>
          </cell>
        </row>
        <row r="680">
          <cell r="C680">
            <v>9273713</v>
          </cell>
          <cell r="D680" t="str">
            <v>K</v>
          </cell>
          <cell r="E680" t="str">
            <v xml:space="preserve">TOTAL -REISOGLU PETROL LTD.             </v>
          </cell>
        </row>
        <row r="681">
          <cell r="C681">
            <v>9613363</v>
          </cell>
          <cell r="D681" t="str">
            <v>K</v>
          </cell>
          <cell r="E681" t="str">
            <v xml:space="preserve">TOTAL -REISOGLU PETROL LTD.             </v>
          </cell>
        </row>
        <row r="682">
          <cell r="C682">
            <v>9486760</v>
          </cell>
          <cell r="D682" t="str">
            <v>K</v>
          </cell>
          <cell r="E682" t="str">
            <v xml:space="preserve">LİTROS PETROL ÜRÜNLERİ VE OTOMOTİV      </v>
          </cell>
        </row>
        <row r="683">
          <cell r="C683">
            <v>880819</v>
          </cell>
          <cell r="D683" t="str">
            <v>K</v>
          </cell>
          <cell r="E683" t="str">
            <v xml:space="preserve">TOTAL AKARYAKIT                         </v>
          </cell>
        </row>
        <row r="684">
          <cell r="C684">
            <v>735061</v>
          </cell>
          <cell r="D684" t="str">
            <v>A</v>
          </cell>
          <cell r="E684" t="str">
            <v xml:space="preserve">TOTAL-YALIN PETROL TIC.KOLL.            </v>
          </cell>
        </row>
        <row r="685">
          <cell r="C685">
            <v>701142</v>
          </cell>
          <cell r="D685" t="str">
            <v>K</v>
          </cell>
          <cell r="E685" t="str">
            <v xml:space="preserve">TOTAL-YALIN PETROL TIC.KOLL.            </v>
          </cell>
        </row>
        <row r="686">
          <cell r="C686">
            <v>708898</v>
          </cell>
          <cell r="D686" t="str">
            <v>A</v>
          </cell>
          <cell r="E686" t="str">
            <v xml:space="preserve">TOTAL-YALIN PETROL TIC.KOLL.            </v>
          </cell>
        </row>
        <row r="687">
          <cell r="C687">
            <v>5901121</v>
          </cell>
          <cell r="D687" t="str">
            <v>K</v>
          </cell>
          <cell r="E687" t="str">
            <v xml:space="preserve">TOTAL-EROĞLU PETROL                     </v>
          </cell>
        </row>
        <row r="688">
          <cell r="C688">
            <v>1487729</v>
          </cell>
          <cell r="D688" t="str">
            <v>A</v>
          </cell>
          <cell r="E688" t="str">
            <v xml:space="preserve">PETROL ÜRÜNLERİ  AS.                    </v>
          </cell>
        </row>
        <row r="689">
          <cell r="C689">
            <v>9410943</v>
          </cell>
          <cell r="D689" t="str">
            <v>K</v>
          </cell>
          <cell r="E689" t="str">
            <v xml:space="preserve">TOTAL-PETROL PETROL ÜRÜNLERİ    AS.     </v>
          </cell>
        </row>
        <row r="690">
          <cell r="C690">
            <v>2326255</v>
          </cell>
          <cell r="D690" t="str">
            <v>A</v>
          </cell>
          <cell r="E690" t="str">
            <v xml:space="preserve">TOTAL BELDİBİ PETROL                    </v>
          </cell>
        </row>
        <row r="691">
          <cell r="C691">
            <v>1341737</v>
          </cell>
          <cell r="D691" t="str">
            <v>K</v>
          </cell>
          <cell r="E691" t="str">
            <v>ATM PLAZA PETROL SANAYİ VE TİCARET ANONİ</v>
          </cell>
        </row>
        <row r="692">
          <cell r="C692">
            <v>1341891</v>
          </cell>
          <cell r="D692" t="str">
            <v>A</v>
          </cell>
          <cell r="E692" t="str">
            <v>ATM PLAZA PETROL SANAYİ VE TİCARET ANONİ</v>
          </cell>
        </row>
        <row r="693">
          <cell r="C693">
            <v>1380525</v>
          </cell>
          <cell r="D693" t="str">
            <v>K</v>
          </cell>
          <cell r="E693" t="str">
            <v xml:space="preserve">ATM PLAZA PETROL SANAYİ                 </v>
          </cell>
        </row>
        <row r="694">
          <cell r="C694">
            <v>1600586</v>
          </cell>
          <cell r="D694" t="str">
            <v>K</v>
          </cell>
          <cell r="E694" t="str">
            <v xml:space="preserve">TOTAL-A.T.M.PLAZA PETROL LTD            </v>
          </cell>
        </row>
        <row r="695">
          <cell r="C695">
            <v>7702114</v>
          </cell>
          <cell r="D695" t="str">
            <v>K</v>
          </cell>
          <cell r="E695" t="str">
            <v xml:space="preserve">TOTAL-AYŞE KAYA PETROL TUR.İNŞ.NAK.     </v>
          </cell>
        </row>
        <row r="696">
          <cell r="C696">
            <v>157450</v>
          </cell>
          <cell r="D696" t="str">
            <v>A</v>
          </cell>
          <cell r="E696" t="str">
            <v xml:space="preserve">5507-TOTAL- ALEMDAR PETROL              </v>
          </cell>
        </row>
        <row r="697">
          <cell r="C697">
            <v>932236</v>
          </cell>
          <cell r="D697" t="str">
            <v>K</v>
          </cell>
          <cell r="E697" t="str">
            <v xml:space="preserve">ALTUĞ PETROL ÜRÜNLERİ NAKLİYAT          </v>
          </cell>
        </row>
        <row r="698">
          <cell r="C698">
            <v>1371881</v>
          </cell>
          <cell r="D698" t="str">
            <v>K</v>
          </cell>
          <cell r="E698" t="str">
            <v xml:space="preserve">ALTUĞ PETROL                            </v>
          </cell>
        </row>
        <row r="699">
          <cell r="C699">
            <v>1523624</v>
          </cell>
          <cell r="D699" t="str">
            <v>K</v>
          </cell>
          <cell r="E699" t="str">
            <v xml:space="preserve">ALTUĞ PETROL ÜRÜNLERİ NAKL.İNŞ.SAN VE   </v>
          </cell>
        </row>
        <row r="700">
          <cell r="C700">
            <v>1691256</v>
          </cell>
          <cell r="D700" t="str">
            <v>K</v>
          </cell>
          <cell r="E700" t="str">
            <v xml:space="preserve">ALTUĞ PETROL                            </v>
          </cell>
        </row>
        <row r="701">
          <cell r="C701">
            <v>9042067</v>
          </cell>
          <cell r="D701" t="str">
            <v>K</v>
          </cell>
          <cell r="E701" t="str">
            <v xml:space="preserve">ALTUĞ PETROL ÜRÜNLERİ NAKLİYAT          </v>
          </cell>
        </row>
        <row r="702">
          <cell r="C702">
            <v>5901071</v>
          </cell>
          <cell r="D702" t="str">
            <v>A</v>
          </cell>
          <cell r="E702" t="str">
            <v xml:space="preserve">TOTAL-İLPA İLERİ PAZ.TİC.               </v>
          </cell>
        </row>
        <row r="703">
          <cell r="C703">
            <v>2536097</v>
          </cell>
          <cell r="D703" t="str">
            <v>A</v>
          </cell>
          <cell r="E703" t="str">
            <v xml:space="preserve">HACIOGULLARI BENZİNLİK                  </v>
          </cell>
        </row>
        <row r="704">
          <cell r="C704">
            <v>3458195</v>
          </cell>
          <cell r="D704" t="str">
            <v>A</v>
          </cell>
          <cell r="E704" t="str">
            <v xml:space="preserve">TOTAL-HACIOĞULLARI HAZIR BETON SAC      </v>
          </cell>
        </row>
        <row r="705">
          <cell r="C705">
            <v>784045</v>
          </cell>
          <cell r="D705" t="str">
            <v>A</v>
          </cell>
          <cell r="E705" t="str">
            <v xml:space="preserve">TOTAL-HİLMİ BEKEN TURİZM PETROL ÜRÜN    </v>
          </cell>
        </row>
        <row r="706">
          <cell r="C706">
            <v>1600352</v>
          </cell>
          <cell r="D706" t="str">
            <v>A</v>
          </cell>
          <cell r="E706" t="str">
            <v xml:space="preserve">TOTAL-ELF AKARYAKIT                     </v>
          </cell>
        </row>
        <row r="707">
          <cell r="C707">
            <v>1619306</v>
          </cell>
          <cell r="D707" t="str">
            <v>K</v>
          </cell>
          <cell r="E707" t="str">
            <v xml:space="preserve">TOTAL-ELF AKARYAKIT                     </v>
          </cell>
        </row>
        <row r="708">
          <cell r="C708">
            <v>3495737</v>
          </cell>
          <cell r="D708" t="str">
            <v>K</v>
          </cell>
          <cell r="E708" t="str">
            <v xml:space="preserve">TOTAL -HAZAR ULUSLARARASI TIC.VE PAZ.   </v>
          </cell>
        </row>
        <row r="709">
          <cell r="C709">
            <v>6702924</v>
          </cell>
          <cell r="D709" t="str">
            <v>A</v>
          </cell>
          <cell r="E709" t="str">
            <v xml:space="preserve">KELEŞLER DAYANIKLI TÜKETİM MAL.         </v>
          </cell>
        </row>
        <row r="710">
          <cell r="C710">
            <v>1612324</v>
          </cell>
          <cell r="D710" t="str">
            <v>K</v>
          </cell>
          <cell r="E710" t="str">
            <v xml:space="preserve">TOTAL - CENKPET PETROL                  </v>
          </cell>
        </row>
        <row r="711">
          <cell r="C711">
            <v>1184226</v>
          </cell>
          <cell r="D711" t="str">
            <v>A</v>
          </cell>
          <cell r="E711" t="str">
            <v xml:space="preserve">TOTAL-EKENLER PET.URUN TIC.             </v>
          </cell>
        </row>
        <row r="712">
          <cell r="C712">
            <v>2424928</v>
          </cell>
          <cell r="D712" t="str">
            <v>A</v>
          </cell>
          <cell r="E712" t="str">
            <v xml:space="preserve">TOTAL-EKENLER PET.URUN TIC.             </v>
          </cell>
        </row>
        <row r="713">
          <cell r="C713">
            <v>4401809</v>
          </cell>
          <cell r="D713" t="str">
            <v>A</v>
          </cell>
          <cell r="E713" t="str">
            <v xml:space="preserve">TOTAL-EKENLER PET.URUN TIC.             </v>
          </cell>
        </row>
        <row r="714">
          <cell r="C714">
            <v>2201942</v>
          </cell>
          <cell r="D714" t="str">
            <v>K</v>
          </cell>
          <cell r="E714" t="str">
            <v xml:space="preserve">TOTAL-ÖZERSOY UN SANAYİ VE TİC LTD ŞTİ  </v>
          </cell>
        </row>
        <row r="715">
          <cell r="C715">
            <v>1337667</v>
          </cell>
          <cell r="D715" t="str">
            <v>K</v>
          </cell>
          <cell r="E715" t="str">
            <v xml:space="preserve">HACIALİOĞLU TUR                         </v>
          </cell>
        </row>
        <row r="716">
          <cell r="C716">
            <v>1338655</v>
          </cell>
          <cell r="D716" t="str">
            <v>K</v>
          </cell>
          <cell r="E716" t="str">
            <v xml:space="preserve">HACIALİOĞLU TUR                         </v>
          </cell>
        </row>
        <row r="717">
          <cell r="C717">
            <v>5400110</v>
          </cell>
          <cell r="D717" t="str">
            <v>K</v>
          </cell>
          <cell r="E717" t="str">
            <v xml:space="preserve">TOTAL-CAGLAYAN AKARYAKIT ISL.           </v>
          </cell>
        </row>
        <row r="718">
          <cell r="C718">
            <v>9116943</v>
          </cell>
          <cell r="D718" t="str">
            <v>K</v>
          </cell>
          <cell r="E718" t="str">
            <v xml:space="preserve">TOTAL-GÜVENAL PETROL                    </v>
          </cell>
        </row>
        <row r="719">
          <cell r="C719">
            <v>4210542</v>
          </cell>
          <cell r="D719" t="str">
            <v>K</v>
          </cell>
          <cell r="E719" t="str">
            <v>TOTAALTANLAR AKARYAKIT OTOM VE GIDA TIC.</v>
          </cell>
        </row>
        <row r="720">
          <cell r="C720">
            <v>4211196</v>
          </cell>
          <cell r="D720" t="str">
            <v>A</v>
          </cell>
          <cell r="E720" t="str">
            <v xml:space="preserve">TOTAL-ALTANLAR AKARYAKIT OTOM VE GIDA   </v>
          </cell>
        </row>
        <row r="721">
          <cell r="C721">
            <v>303744</v>
          </cell>
          <cell r="D721" t="str">
            <v>K</v>
          </cell>
          <cell r="E721" t="str">
            <v xml:space="preserve">TOTAL-KÖSELER PETROL ÜRÜNLERİ           </v>
          </cell>
        </row>
        <row r="722">
          <cell r="C722">
            <v>424788</v>
          </cell>
          <cell r="D722" t="str">
            <v>A</v>
          </cell>
          <cell r="E722" t="str">
            <v>ORGANİZE SAN. BÖLGESİ 2.KISIM ANTALYA BU</v>
          </cell>
        </row>
        <row r="723">
          <cell r="C723">
            <v>3569048</v>
          </cell>
          <cell r="D723" t="str">
            <v>A</v>
          </cell>
          <cell r="E723" t="str">
            <v xml:space="preserve">HALUK FOÇALI PETROLCÜLÜK                </v>
          </cell>
        </row>
        <row r="724">
          <cell r="C724">
            <v>9851148</v>
          </cell>
          <cell r="D724" t="str">
            <v>K</v>
          </cell>
          <cell r="E724" t="str">
            <v xml:space="preserve">BC PETROL TİCARET LTD STİ               </v>
          </cell>
        </row>
        <row r="725">
          <cell r="C725">
            <v>9843674</v>
          </cell>
          <cell r="D725" t="str">
            <v>K</v>
          </cell>
          <cell r="E725" t="str">
            <v xml:space="preserve">BC PETROL TİCARET LTD STİ               </v>
          </cell>
        </row>
        <row r="726">
          <cell r="C726">
            <v>1342167</v>
          </cell>
          <cell r="D726" t="str">
            <v>K</v>
          </cell>
          <cell r="E726" t="str">
            <v xml:space="preserve">YAPA ENERJİ-TOTAL                       </v>
          </cell>
        </row>
        <row r="727">
          <cell r="C727">
            <v>5912636</v>
          </cell>
          <cell r="D727" t="str">
            <v>K</v>
          </cell>
          <cell r="E727" t="str">
            <v xml:space="preserve">5219- SHELL-KUMCULAR                    </v>
          </cell>
        </row>
        <row r="728">
          <cell r="C728">
            <v>9111893</v>
          </cell>
          <cell r="D728" t="str">
            <v>K</v>
          </cell>
          <cell r="E728" t="str">
            <v xml:space="preserve">5219- SHELL-KUMCULAR                    </v>
          </cell>
        </row>
        <row r="729">
          <cell r="C729">
            <v>2002830</v>
          </cell>
          <cell r="D729" t="str">
            <v>A</v>
          </cell>
          <cell r="E729" t="str">
            <v xml:space="preserve">TOTAL-SADIK OTO.AKAR.                   </v>
          </cell>
        </row>
        <row r="730">
          <cell r="C730">
            <v>4530026</v>
          </cell>
          <cell r="D730" t="str">
            <v>K</v>
          </cell>
          <cell r="E730" t="str">
            <v xml:space="preserve">TOTAL-ERSOY PETROL INSAAT               </v>
          </cell>
        </row>
        <row r="731">
          <cell r="C731">
            <v>4530217</v>
          </cell>
          <cell r="D731" t="str">
            <v>K</v>
          </cell>
          <cell r="E731" t="str">
            <v xml:space="preserve">TOTAL-ERSOY PETROL INSAAT               </v>
          </cell>
        </row>
        <row r="732">
          <cell r="C732">
            <v>3415011</v>
          </cell>
          <cell r="D732" t="str">
            <v>K</v>
          </cell>
          <cell r="E732" t="str">
            <v xml:space="preserve">TOTAL-INTERPET TURIZM                   </v>
          </cell>
        </row>
        <row r="733">
          <cell r="C733">
            <v>722896</v>
          </cell>
          <cell r="D733" t="str">
            <v>A</v>
          </cell>
          <cell r="E733" t="str">
            <v xml:space="preserve">TOTAL-GOCMENTURK DAY.TUK.MAL            </v>
          </cell>
        </row>
        <row r="734">
          <cell r="C734">
            <v>712743</v>
          </cell>
          <cell r="D734" t="str">
            <v>A</v>
          </cell>
          <cell r="E734" t="str">
            <v xml:space="preserve">ALP PETROL TİC.VE NAK.LTD.ŞTİ.          </v>
          </cell>
        </row>
        <row r="735">
          <cell r="C735">
            <v>535114</v>
          </cell>
          <cell r="D735" t="str">
            <v>A</v>
          </cell>
          <cell r="E735" t="str">
            <v xml:space="preserve">TOTAL  SİMPET                           </v>
          </cell>
        </row>
        <row r="736">
          <cell r="C736">
            <v>1627988</v>
          </cell>
          <cell r="D736" t="str">
            <v>A</v>
          </cell>
          <cell r="E736" t="str">
            <v xml:space="preserve">MERİNOS-TOTAL                           </v>
          </cell>
        </row>
        <row r="737">
          <cell r="C737">
            <v>4100096</v>
          </cell>
          <cell r="D737" t="str">
            <v>K</v>
          </cell>
          <cell r="E737" t="str">
            <v xml:space="preserve">TOTAL-AKBIR PETROL                      </v>
          </cell>
        </row>
        <row r="738">
          <cell r="C738">
            <v>5400055</v>
          </cell>
          <cell r="D738" t="str">
            <v>K</v>
          </cell>
          <cell r="E738" t="str">
            <v xml:space="preserve">TOTAL-AKBIR PETROL URUN.                </v>
          </cell>
        </row>
        <row r="739">
          <cell r="C739">
            <v>1002915</v>
          </cell>
          <cell r="D739" t="str">
            <v>A</v>
          </cell>
          <cell r="E739" t="str">
            <v xml:space="preserve">TOTAL AYVALIK                           </v>
          </cell>
        </row>
        <row r="740">
          <cell r="C740">
            <v>1016755</v>
          </cell>
          <cell r="D740" t="str">
            <v>A</v>
          </cell>
          <cell r="E740" t="str">
            <v xml:space="preserve">TOTAL AYVALIK                           </v>
          </cell>
        </row>
        <row r="741">
          <cell r="C741">
            <v>1919215</v>
          </cell>
          <cell r="D741" t="str">
            <v>K</v>
          </cell>
          <cell r="E741" t="str">
            <v xml:space="preserve">TOTAL AYVALIK                           </v>
          </cell>
        </row>
        <row r="742">
          <cell r="C742">
            <v>3417832</v>
          </cell>
          <cell r="D742" t="str">
            <v>K</v>
          </cell>
          <cell r="E742" t="str">
            <v xml:space="preserve">TOTAL-ACARLAR INSAAT TAAHHUT            </v>
          </cell>
        </row>
        <row r="743">
          <cell r="C743">
            <v>1700163</v>
          </cell>
          <cell r="D743" t="str">
            <v>A</v>
          </cell>
          <cell r="E743" t="str">
            <v xml:space="preserve">TOTAL-AKARSU İNŞAAT                     </v>
          </cell>
        </row>
        <row r="744">
          <cell r="C744">
            <v>3524277</v>
          </cell>
          <cell r="D744" t="str">
            <v>K</v>
          </cell>
          <cell r="E744" t="str">
            <v xml:space="preserve">TOTAL-DEDELER AKARYAKIT URUNLERI        </v>
          </cell>
        </row>
        <row r="745">
          <cell r="C745">
            <v>624893</v>
          </cell>
          <cell r="D745" t="str">
            <v>K</v>
          </cell>
          <cell r="E745" t="str">
            <v xml:space="preserve">TOTAL-OSPET AKARYAKIT SAN VE TİC        </v>
          </cell>
        </row>
        <row r="746">
          <cell r="C746">
            <v>2210608</v>
          </cell>
          <cell r="D746" t="str">
            <v>K</v>
          </cell>
          <cell r="E746" t="str">
            <v>ÖZGÜVEN PETROL ÜRÜNLERİ SAN.TİC.LTD.ŞTİ.</v>
          </cell>
        </row>
        <row r="747">
          <cell r="C747">
            <v>4503117</v>
          </cell>
          <cell r="D747" t="str">
            <v>K</v>
          </cell>
          <cell r="E747" t="str">
            <v xml:space="preserve">ÖZ-TEK GIDA MAD İNŞ VE PET TEKS         </v>
          </cell>
        </row>
        <row r="748">
          <cell r="C748">
            <v>604996</v>
          </cell>
          <cell r="D748" t="str">
            <v>K</v>
          </cell>
          <cell r="E748" t="str">
            <v xml:space="preserve">4001 - TOTAL-AKKOPRU                    </v>
          </cell>
        </row>
        <row r="749">
          <cell r="C749">
            <v>4813566</v>
          </cell>
          <cell r="D749" t="str">
            <v>K</v>
          </cell>
          <cell r="E749" t="str">
            <v xml:space="preserve">YATU OTOMOTİV TİCARET SANAYİ            </v>
          </cell>
        </row>
        <row r="750">
          <cell r="C750">
            <v>4815979</v>
          </cell>
          <cell r="D750" t="str">
            <v>K</v>
          </cell>
          <cell r="E750" t="str">
            <v xml:space="preserve">YATU OTOMOTİV TİCARET SANAYİ            </v>
          </cell>
        </row>
        <row r="751">
          <cell r="C751">
            <v>3807426</v>
          </cell>
          <cell r="D751" t="str">
            <v>K</v>
          </cell>
          <cell r="E751" t="str">
            <v xml:space="preserve">TOTAL-KOYUNCU MADENCİLİK SANAYİ LTD ŞTİ </v>
          </cell>
        </row>
        <row r="752">
          <cell r="C752">
            <v>3808130</v>
          </cell>
          <cell r="D752" t="str">
            <v>K</v>
          </cell>
          <cell r="E752" t="str">
            <v xml:space="preserve">TOTAL -KAYSERİ                          </v>
          </cell>
        </row>
        <row r="753">
          <cell r="C753">
            <v>6703472</v>
          </cell>
          <cell r="D753" t="str">
            <v>K</v>
          </cell>
          <cell r="E753" t="str">
            <v xml:space="preserve">TOTAL-UZMAN AKARYAKIT                   </v>
          </cell>
        </row>
        <row r="754">
          <cell r="C754">
            <v>679524</v>
          </cell>
          <cell r="D754" t="str">
            <v>K</v>
          </cell>
          <cell r="E754" t="str">
            <v xml:space="preserve">TOTAL-ÇİFT ATLI AKARYAKIT VE PETROL ÜR  </v>
          </cell>
        </row>
        <row r="755">
          <cell r="C755">
            <v>7102049</v>
          </cell>
          <cell r="D755" t="str">
            <v>K</v>
          </cell>
          <cell r="E755" t="str">
            <v xml:space="preserve">TOTAL-ÇİFT ATLI AKARYAKIT VE PETROL ÜR  </v>
          </cell>
        </row>
        <row r="756">
          <cell r="C756">
            <v>3901581</v>
          </cell>
          <cell r="D756" t="str">
            <v>K</v>
          </cell>
          <cell r="E756" t="str">
            <v>BABAESKİ PETROL AKARYAKIT NAKLİYE VE GID</v>
          </cell>
        </row>
        <row r="757">
          <cell r="C757">
            <v>5405842</v>
          </cell>
          <cell r="D757" t="str">
            <v>K</v>
          </cell>
          <cell r="E757" t="str">
            <v xml:space="preserve">MAVİM OTOM.SAN VE TİC.LTD.ŞTİ           </v>
          </cell>
        </row>
        <row r="758">
          <cell r="C758">
            <v>9159007</v>
          </cell>
          <cell r="D758" t="str">
            <v>K</v>
          </cell>
          <cell r="E758" t="str">
            <v>AK YAK PETROL ÜRÜNLERİ SAN.VE TİC.LTD.ŞT</v>
          </cell>
        </row>
        <row r="759">
          <cell r="C759">
            <v>4804593</v>
          </cell>
          <cell r="D759" t="str">
            <v>K</v>
          </cell>
          <cell r="E759" t="str">
            <v xml:space="preserve">TOTAL-EGECAN AKARYAKIT TEM.NAK.İNŞ.     </v>
          </cell>
        </row>
        <row r="760">
          <cell r="C760">
            <v>2350536</v>
          </cell>
          <cell r="D760" t="str">
            <v>A</v>
          </cell>
          <cell r="E760" t="str">
            <v>TOTAL -AYDOGDU PETROL ÜRÜNLERİ İNŞ.TAAH.</v>
          </cell>
        </row>
        <row r="761">
          <cell r="C761">
            <v>2502526</v>
          </cell>
          <cell r="D761" t="str">
            <v>A</v>
          </cell>
          <cell r="E761" t="str">
            <v>TOTAL -AYDOGDU PETROL ÜRÜNLERİ İNŞ.TAAH.</v>
          </cell>
        </row>
        <row r="762">
          <cell r="C762">
            <v>8001100</v>
          </cell>
          <cell r="D762" t="str">
            <v>K</v>
          </cell>
          <cell r="E762" t="str">
            <v xml:space="preserve">KURPET PETROL - SEFA KARAKURT           </v>
          </cell>
        </row>
        <row r="763">
          <cell r="C763">
            <v>1347502</v>
          </cell>
          <cell r="D763" t="str">
            <v>K</v>
          </cell>
          <cell r="E763" t="str">
            <v xml:space="preserve">ÇOLAKLAR PETROL                         </v>
          </cell>
        </row>
        <row r="764">
          <cell r="C764">
            <v>1350157</v>
          </cell>
          <cell r="D764" t="str">
            <v>K</v>
          </cell>
          <cell r="E764" t="str">
            <v xml:space="preserve">TOTAL ÇOLAKLAR PETROL                   </v>
          </cell>
        </row>
        <row r="765">
          <cell r="C765">
            <v>1991284</v>
          </cell>
          <cell r="D765" t="str">
            <v>K</v>
          </cell>
          <cell r="E765" t="str">
            <v xml:space="preserve">NANO PETROL                             </v>
          </cell>
        </row>
        <row r="766">
          <cell r="C766">
            <v>535888</v>
          </cell>
          <cell r="D766" t="str">
            <v>K</v>
          </cell>
          <cell r="E766" t="str">
            <v xml:space="preserve">TOTAL  ORHAN AKYILDIZ                   </v>
          </cell>
        </row>
        <row r="767">
          <cell r="C767">
            <v>1001944</v>
          </cell>
          <cell r="D767" t="str">
            <v>A</v>
          </cell>
          <cell r="E767" t="str">
            <v>PETROL OFİSİ-ORHAN AKYILDIZ PETROL ÜR LT</v>
          </cell>
        </row>
        <row r="768">
          <cell r="C768">
            <v>4502842</v>
          </cell>
          <cell r="D768" t="str">
            <v>K</v>
          </cell>
          <cell r="E768" t="str">
            <v xml:space="preserve">ALPET- KAYALI AKARYAKIT OTOMOTİV OTO    </v>
          </cell>
        </row>
        <row r="769">
          <cell r="C769">
            <v>500844</v>
          </cell>
          <cell r="D769" t="str">
            <v>K</v>
          </cell>
          <cell r="E769" t="str">
            <v xml:space="preserve">FİKRİ KURT SANAYİ TİCARET               </v>
          </cell>
        </row>
        <row r="770">
          <cell r="C770">
            <v>3494093</v>
          </cell>
          <cell r="D770" t="str">
            <v>K</v>
          </cell>
          <cell r="E770" t="str">
            <v xml:space="preserve">TOTAL-ÖZPET PETROL                      </v>
          </cell>
        </row>
        <row r="771">
          <cell r="C771">
            <v>3477179</v>
          </cell>
          <cell r="D771" t="str">
            <v>K</v>
          </cell>
          <cell r="E771" t="str">
            <v xml:space="preserve">ALKAN PETROL TAŞIMACILIK GIDA           </v>
          </cell>
        </row>
        <row r="772">
          <cell r="C772">
            <v>2601795</v>
          </cell>
          <cell r="D772" t="str">
            <v>K</v>
          </cell>
          <cell r="E772" t="str">
            <v xml:space="preserve">TOTAL-GUCPET PETROL URUNLERI SAN.       </v>
          </cell>
        </row>
        <row r="773">
          <cell r="C773">
            <v>2602433</v>
          </cell>
          <cell r="D773" t="str">
            <v>K</v>
          </cell>
          <cell r="E773" t="str">
            <v xml:space="preserve">TOTAL-GUCPET PETROL URUNLERI SAN.       </v>
          </cell>
        </row>
        <row r="774">
          <cell r="C774">
            <v>5001068</v>
          </cell>
          <cell r="D774" t="str">
            <v>K</v>
          </cell>
          <cell r="E774" t="str">
            <v xml:space="preserve">TOTAL-AHMET SARIKAYA                    </v>
          </cell>
        </row>
        <row r="775">
          <cell r="C775">
            <v>9619738</v>
          </cell>
          <cell r="D775" t="str">
            <v>K</v>
          </cell>
          <cell r="E775" t="str">
            <v xml:space="preserve">ORSA PETROL ÜRÜNLERİ                    </v>
          </cell>
        </row>
        <row r="776">
          <cell r="C776">
            <v>2101766</v>
          </cell>
          <cell r="D776" t="str">
            <v>K</v>
          </cell>
          <cell r="E776" t="str">
            <v xml:space="preserve">TOTAL-ATİKGÖZ PETROL                    </v>
          </cell>
        </row>
        <row r="777">
          <cell r="C777">
            <v>4501978</v>
          </cell>
          <cell r="D777" t="str">
            <v>K</v>
          </cell>
          <cell r="E777" t="str">
            <v xml:space="preserve">TOTAL - MUSTAFA SEMİH URAL              </v>
          </cell>
        </row>
        <row r="778">
          <cell r="C778">
            <v>5201496</v>
          </cell>
          <cell r="D778" t="str">
            <v>K</v>
          </cell>
          <cell r="E778" t="str">
            <v xml:space="preserve">TOTAL-ATEŞDAĞLI TURİZM İNŞ. TOPLU       </v>
          </cell>
        </row>
        <row r="779">
          <cell r="C779">
            <v>8100556</v>
          </cell>
          <cell r="D779" t="str">
            <v>K</v>
          </cell>
          <cell r="E779" t="str">
            <v xml:space="preserve">TOTAL-AHSAN TUNA-TUNA PETROL            </v>
          </cell>
        </row>
        <row r="780">
          <cell r="C780">
            <v>8101187</v>
          </cell>
          <cell r="D780" t="str">
            <v>K</v>
          </cell>
          <cell r="E780" t="str">
            <v xml:space="preserve">TOTAL-AHSAN TUNA-TUNA PETROL            </v>
          </cell>
        </row>
        <row r="781">
          <cell r="C781">
            <v>5502990</v>
          </cell>
          <cell r="D781" t="str">
            <v>K</v>
          </cell>
          <cell r="E781" t="str">
            <v xml:space="preserve">TOTAL-İLK-TUR PETROL  OTOMOTİV  GIDA .  </v>
          </cell>
        </row>
        <row r="782">
          <cell r="C782">
            <v>5503011</v>
          </cell>
          <cell r="D782" t="str">
            <v>K</v>
          </cell>
          <cell r="E782" t="str">
            <v xml:space="preserve">TOTAL-PAKSAN GIDA VE PETROL             </v>
          </cell>
        </row>
        <row r="783">
          <cell r="C783">
            <v>624194</v>
          </cell>
          <cell r="D783" t="str">
            <v>K</v>
          </cell>
          <cell r="E783" t="str">
            <v xml:space="preserve">TOTAL - BORA PETROL TİCARETİ VE İNŞ.SAN </v>
          </cell>
        </row>
        <row r="784">
          <cell r="C784">
            <v>3901135</v>
          </cell>
          <cell r="D784" t="str">
            <v>K</v>
          </cell>
          <cell r="E784" t="str">
            <v xml:space="preserve">TOTAL -EV-FA HERSEKLİ TURİZM PETR.ÜRÜN  </v>
          </cell>
        </row>
        <row r="785">
          <cell r="C785">
            <v>620305</v>
          </cell>
          <cell r="D785" t="str">
            <v>K</v>
          </cell>
          <cell r="E785" t="str">
            <v xml:space="preserve">TOTAL - ERDA PETROL ÜRÜNLERİ            </v>
          </cell>
        </row>
        <row r="786">
          <cell r="C786">
            <v>2602399</v>
          </cell>
          <cell r="D786" t="str">
            <v>K</v>
          </cell>
          <cell r="E786" t="str">
            <v xml:space="preserve">TOTAL-MERT OTOMOTIV PETROL URN          </v>
          </cell>
        </row>
        <row r="787">
          <cell r="C787">
            <v>5900864</v>
          </cell>
          <cell r="D787" t="str">
            <v>K</v>
          </cell>
          <cell r="E787" t="str">
            <v xml:space="preserve">TOTAL-SEZEN INSAAT TURIZM OTEL          </v>
          </cell>
        </row>
        <row r="788">
          <cell r="C788">
            <v>295274</v>
          </cell>
          <cell r="D788" t="str">
            <v>K</v>
          </cell>
          <cell r="E788" t="str">
            <v xml:space="preserve">ATA PETROL TİCARET LİMİTED ŞİRKETİ      </v>
          </cell>
        </row>
        <row r="789">
          <cell r="C789">
            <v>1170642</v>
          </cell>
          <cell r="D789" t="str">
            <v>A</v>
          </cell>
          <cell r="E789" t="str">
            <v xml:space="preserve">ATA PETROL                              </v>
          </cell>
        </row>
        <row r="790">
          <cell r="C790">
            <v>4211201</v>
          </cell>
          <cell r="D790" t="str">
            <v>K</v>
          </cell>
          <cell r="E790" t="str">
            <v xml:space="preserve">TOTAL-ATA PETROL TİCARET LİMİTED ŞİRK.  </v>
          </cell>
        </row>
        <row r="791">
          <cell r="C791">
            <v>4505538</v>
          </cell>
          <cell r="D791" t="str">
            <v>A</v>
          </cell>
          <cell r="E791" t="str">
            <v xml:space="preserve">TOTAL -KAYA MOTORLU ARAÇLAR İNŞAAT DAY. </v>
          </cell>
        </row>
        <row r="792">
          <cell r="C792">
            <v>4507775</v>
          </cell>
          <cell r="D792" t="str">
            <v>K</v>
          </cell>
          <cell r="E792" t="str">
            <v xml:space="preserve">TOTAL -KAYA MOTORLU ARAÇLAR İNŞAAT DAY. </v>
          </cell>
        </row>
        <row r="793">
          <cell r="C793">
            <v>4516892</v>
          </cell>
          <cell r="D793" t="str">
            <v>A</v>
          </cell>
          <cell r="E793" t="str">
            <v xml:space="preserve">TOTAL -KAYA MOTORLU ARAÇLAR İNŞAAT DAY. </v>
          </cell>
        </row>
        <row r="794">
          <cell r="C794">
            <v>4501998</v>
          </cell>
          <cell r="D794" t="str">
            <v>A</v>
          </cell>
          <cell r="E794" t="str">
            <v xml:space="preserve">TOTAL -KAYA MOTORLU ARAÇLAR İNŞAAT DAY. </v>
          </cell>
        </row>
        <row r="795">
          <cell r="C795">
            <v>1585990</v>
          </cell>
          <cell r="D795" t="str">
            <v>A</v>
          </cell>
          <cell r="E795" t="str">
            <v xml:space="preserve">TOTAL BENZİN                            </v>
          </cell>
        </row>
        <row r="796">
          <cell r="C796">
            <v>1586158</v>
          </cell>
          <cell r="D796" t="str">
            <v>A</v>
          </cell>
          <cell r="E796" t="str">
            <v xml:space="preserve">TOTAL BENZİN                            </v>
          </cell>
        </row>
        <row r="797">
          <cell r="C797">
            <v>3490012</v>
          </cell>
          <cell r="D797" t="str">
            <v>K</v>
          </cell>
          <cell r="E797" t="str">
            <v xml:space="preserve">TOTAL-HAMOGLU TASIMACILIK               </v>
          </cell>
        </row>
        <row r="798">
          <cell r="C798">
            <v>3490080</v>
          </cell>
          <cell r="D798" t="str">
            <v>K</v>
          </cell>
          <cell r="E798" t="str">
            <v xml:space="preserve">MAKSI-SILIVRI2 BENZINLIK                </v>
          </cell>
        </row>
        <row r="799">
          <cell r="C799">
            <v>5900022</v>
          </cell>
          <cell r="D799" t="str">
            <v>K</v>
          </cell>
          <cell r="E799" t="str">
            <v xml:space="preserve">TOTAL-HAMOGLU TASIMACILIK               </v>
          </cell>
        </row>
        <row r="800">
          <cell r="C800">
            <v>5901112</v>
          </cell>
          <cell r="D800" t="str">
            <v>K</v>
          </cell>
          <cell r="E800" t="str">
            <v xml:space="preserve">TOTAL-HAMOGLU TASIMACILIK               </v>
          </cell>
        </row>
        <row r="801">
          <cell r="C801">
            <v>5903172</v>
          </cell>
          <cell r="D801" t="str">
            <v>K</v>
          </cell>
          <cell r="E801" t="str">
            <v xml:space="preserve">TOTAL-HAMOGLU TASIMACILIK               </v>
          </cell>
        </row>
        <row r="802">
          <cell r="C802">
            <v>5903173</v>
          </cell>
          <cell r="D802" t="str">
            <v>K</v>
          </cell>
          <cell r="E802" t="str">
            <v xml:space="preserve">TOTAL-HAMOGLU TASIMACILIK               </v>
          </cell>
        </row>
        <row r="803">
          <cell r="C803">
            <v>9174283</v>
          </cell>
          <cell r="D803" t="str">
            <v>K</v>
          </cell>
          <cell r="E803" t="str">
            <v xml:space="preserve">TOTAL-HAMOGLU TASIMACILIK               </v>
          </cell>
        </row>
        <row r="804">
          <cell r="C804">
            <v>9176007</v>
          </cell>
          <cell r="D804" t="str">
            <v>K</v>
          </cell>
          <cell r="E804" t="str">
            <v xml:space="preserve">TOTAL-HAMOGLU TASIMACILIK               </v>
          </cell>
        </row>
        <row r="805">
          <cell r="C805">
            <v>603862</v>
          </cell>
          <cell r="D805" t="str">
            <v>K</v>
          </cell>
          <cell r="E805" t="str">
            <v xml:space="preserve">TOTAL-UGUREL PETROL                     </v>
          </cell>
        </row>
        <row r="806">
          <cell r="C806">
            <v>9867305</v>
          </cell>
          <cell r="D806" t="str">
            <v>K</v>
          </cell>
          <cell r="E806" t="str">
            <v xml:space="preserve">TOTAL-UGUREL PETROL                     </v>
          </cell>
        </row>
        <row r="807">
          <cell r="C807">
            <v>728394</v>
          </cell>
          <cell r="D807" t="str">
            <v>K</v>
          </cell>
          <cell r="E807" t="str">
            <v xml:space="preserve">TOTAL-YEGINALTAY AKARYAKIT              </v>
          </cell>
        </row>
        <row r="808">
          <cell r="C808">
            <v>729506</v>
          </cell>
          <cell r="D808" t="str">
            <v>K</v>
          </cell>
          <cell r="E808" t="str">
            <v xml:space="preserve">TOTAL-YEGINALTAY AKARYAKIT              </v>
          </cell>
        </row>
        <row r="809">
          <cell r="C809">
            <v>701234</v>
          </cell>
          <cell r="D809" t="str">
            <v>A</v>
          </cell>
          <cell r="E809" t="str">
            <v xml:space="preserve">TOTAL-YEGINALTAY AKARYAKIT              </v>
          </cell>
        </row>
        <row r="810">
          <cell r="C810">
            <v>777462</v>
          </cell>
          <cell r="D810" t="str">
            <v>A</v>
          </cell>
          <cell r="E810" t="str">
            <v xml:space="preserve">TOTAL-YEGINALTAY AKARYAKIT              </v>
          </cell>
        </row>
        <row r="811">
          <cell r="C811">
            <v>6101605</v>
          </cell>
          <cell r="D811" t="str">
            <v>K</v>
          </cell>
          <cell r="E811" t="str">
            <v xml:space="preserve">TOTAL-SAYLAMLAR PETROL TIC.LTD.         </v>
          </cell>
        </row>
        <row r="812">
          <cell r="C812">
            <v>4510825</v>
          </cell>
          <cell r="D812" t="str">
            <v>K</v>
          </cell>
          <cell r="E812" t="str">
            <v xml:space="preserve">TOTAL-ERCOS OTO.SAN.VE TIC.             </v>
          </cell>
        </row>
        <row r="813">
          <cell r="C813">
            <v>4512070</v>
          </cell>
          <cell r="D813" t="str">
            <v>K</v>
          </cell>
          <cell r="E813" t="str">
            <v xml:space="preserve">TOTAL-ERCOS OTO.SAN.VE TIC.             </v>
          </cell>
        </row>
        <row r="814">
          <cell r="C814">
            <v>1901636</v>
          </cell>
          <cell r="D814" t="str">
            <v>K</v>
          </cell>
          <cell r="E814" t="str">
            <v xml:space="preserve">BAKTAT GIDA SAN. VE DIŞ TİC. LTD. ŞTİ.  </v>
          </cell>
        </row>
        <row r="815">
          <cell r="C815">
            <v>2602333</v>
          </cell>
          <cell r="D815" t="str">
            <v>K</v>
          </cell>
          <cell r="E815" t="str">
            <v xml:space="preserve">TOTAL-BAHAR PETROL URUNLERI             </v>
          </cell>
        </row>
        <row r="816">
          <cell r="C816">
            <v>2607555</v>
          </cell>
          <cell r="D816" t="str">
            <v>K</v>
          </cell>
          <cell r="E816" t="str">
            <v xml:space="preserve">TOTAL-BAHAR PETROL URUNLERI             </v>
          </cell>
        </row>
        <row r="817">
          <cell r="C817">
            <v>1900273</v>
          </cell>
          <cell r="D817" t="str">
            <v>K</v>
          </cell>
          <cell r="E817" t="str">
            <v xml:space="preserve">GIR-YAK YAKIT ITHA.IHR                  </v>
          </cell>
        </row>
        <row r="818">
          <cell r="C818">
            <v>3496677</v>
          </cell>
          <cell r="D818" t="str">
            <v>K</v>
          </cell>
          <cell r="E818" t="str">
            <v xml:space="preserve">TOTAL-VAHDET TEKSTİL PAZ SAN TİC LTD    </v>
          </cell>
        </row>
        <row r="819">
          <cell r="C819">
            <v>3515056</v>
          </cell>
          <cell r="D819" t="str">
            <v>K</v>
          </cell>
          <cell r="E819" t="str">
            <v xml:space="preserve">TOTAL-KUTLAY PETROL URUN.               </v>
          </cell>
        </row>
        <row r="820">
          <cell r="C820">
            <v>3526751</v>
          </cell>
          <cell r="D820" t="str">
            <v>K</v>
          </cell>
          <cell r="E820" t="str">
            <v xml:space="preserve">TOTAL-KUTLAY PETROL URUN.               </v>
          </cell>
        </row>
        <row r="821">
          <cell r="C821">
            <v>734258</v>
          </cell>
          <cell r="D821" t="str">
            <v>K</v>
          </cell>
          <cell r="E821" t="str">
            <v xml:space="preserve">TOTAL-SEZERLER PETROL İNŞ               </v>
          </cell>
        </row>
        <row r="822">
          <cell r="C822">
            <v>625865</v>
          </cell>
          <cell r="D822" t="str">
            <v>K</v>
          </cell>
          <cell r="E822" t="str">
            <v xml:space="preserve">TOTAL-KARADENİZ MAKİNA VE MOTOR YAĞ.    </v>
          </cell>
        </row>
        <row r="823">
          <cell r="C823">
            <v>675549</v>
          </cell>
          <cell r="D823" t="str">
            <v>K</v>
          </cell>
          <cell r="E823" t="str">
            <v xml:space="preserve">TOTAL-KARADENİZ MAKİNA VE MOTOR         </v>
          </cell>
        </row>
        <row r="824">
          <cell r="C824">
            <v>1612298</v>
          </cell>
          <cell r="D824" t="str">
            <v>K</v>
          </cell>
          <cell r="E824" t="str">
            <v xml:space="preserve">TOTAL-KARADENİZ MAKİNA VE MOTOR YAĞ.    </v>
          </cell>
        </row>
        <row r="825">
          <cell r="C825">
            <v>3111182</v>
          </cell>
          <cell r="D825" t="str">
            <v>A</v>
          </cell>
          <cell r="E825" t="str">
            <v xml:space="preserve">TOTAL-OCAKLAR TAR.ÜRN.PAZ.VE TİC        </v>
          </cell>
        </row>
        <row r="826">
          <cell r="C826">
            <v>5980626</v>
          </cell>
          <cell r="D826" t="str">
            <v>A</v>
          </cell>
          <cell r="E826" t="str">
            <v xml:space="preserve">TOTAL-INAN SAG.TUR.                     </v>
          </cell>
        </row>
        <row r="827">
          <cell r="C827">
            <v>5401370</v>
          </cell>
          <cell r="D827" t="str">
            <v>K</v>
          </cell>
          <cell r="E827" t="str">
            <v xml:space="preserve">TOTAL-ÖZBAY GIDA SAN VE TİC LTD ŞTİ     </v>
          </cell>
        </row>
        <row r="828">
          <cell r="C828">
            <v>3510261</v>
          </cell>
          <cell r="D828" t="str">
            <v>A</v>
          </cell>
          <cell r="E828" t="str">
            <v xml:space="preserve">TOTAL-ALACATI OZTAS AKAR.               </v>
          </cell>
        </row>
        <row r="829">
          <cell r="C829">
            <v>3510388</v>
          </cell>
          <cell r="D829" t="str">
            <v>K</v>
          </cell>
          <cell r="E829" t="str">
            <v xml:space="preserve">TOTAL - NEBIOGLU PETROL                 </v>
          </cell>
        </row>
        <row r="830">
          <cell r="C830">
            <v>3579498</v>
          </cell>
          <cell r="D830" t="str">
            <v>K</v>
          </cell>
          <cell r="E830" t="str">
            <v xml:space="preserve">TOTAL - NEBIOGLU PETROL                 </v>
          </cell>
        </row>
        <row r="831">
          <cell r="C831">
            <v>3554991</v>
          </cell>
          <cell r="D831" t="str">
            <v>K</v>
          </cell>
          <cell r="E831" t="str">
            <v xml:space="preserve">TOTAL - NEBIOGLU PETROL                 </v>
          </cell>
        </row>
        <row r="832">
          <cell r="C832">
            <v>1341887</v>
          </cell>
          <cell r="D832" t="str">
            <v>A</v>
          </cell>
          <cell r="E832" t="str">
            <v xml:space="preserve">KEMAL TEPRETOĞULLARI OTOMOTİV           </v>
          </cell>
        </row>
        <row r="833">
          <cell r="C833">
            <v>137109</v>
          </cell>
          <cell r="D833" t="str">
            <v>K</v>
          </cell>
          <cell r="E833" t="str">
            <v xml:space="preserve">TOTAL OIL TURKIYE AS                    </v>
          </cell>
        </row>
        <row r="834">
          <cell r="C834">
            <v>131116</v>
          </cell>
          <cell r="D834" t="str">
            <v>K</v>
          </cell>
          <cell r="E834" t="str">
            <v xml:space="preserve">TOTAL OIL TURKIYE AS                    </v>
          </cell>
        </row>
        <row r="835">
          <cell r="C835">
            <v>152248</v>
          </cell>
          <cell r="D835" t="str">
            <v>K</v>
          </cell>
          <cell r="E835" t="str">
            <v xml:space="preserve">TOTAL OIL TURKIYE A.S.                  </v>
          </cell>
        </row>
        <row r="836">
          <cell r="C836">
            <v>152249</v>
          </cell>
          <cell r="D836" t="str">
            <v>K</v>
          </cell>
          <cell r="E836" t="str">
            <v xml:space="preserve">TOTAL OIL TURKIYE A.S.                  </v>
          </cell>
        </row>
        <row r="837">
          <cell r="C837">
            <v>253707</v>
          </cell>
          <cell r="D837" t="str">
            <v>K</v>
          </cell>
          <cell r="E837" t="str">
            <v xml:space="preserve">TOTAL OIL TURKIYE AS                    </v>
          </cell>
        </row>
        <row r="838">
          <cell r="C838">
            <v>386243</v>
          </cell>
          <cell r="D838" t="str">
            <v>A</v>
          </cell>
          <cell r="E838" t="str">
            <v xml:space="preserve">GÜZEL ENERJİ AKARYAKIT A.Ş.             </v>
          </cell>
        </row>
        <row r="839">
          <cell r="C839">
            <v>371094</v>
          </cell>
          <cell r="D839" t="str">
            <v>A</v>
          </cell>
          <cell r="E839" t="str">
            <v xml:space="preserve">GÜZEL ENERJİ AKARYAKIT A.Ş.             </v>
          </cell>
        </row>
        <row r="840">
          <cell r="C840">
            <v>268759</v>
          </cell>
          <cell r="D840" t="str">
            <v>K</v>
          </cell>
          <cell r="E840" t="str">
            <v xml:space="preserve">GÜZEL ENERJİ AKARYAKIT A.Ş.             </v>
          </cell>
        </row>
        <row r="841">
          <cell r="C841">
            <v>394776</v>
          </cell>
          <cell r="D841" t="str">
            <v>A</v>
          </cell>
          <cell r="E841" t="str">
            <v xml:space="preserve">GÜZEL ENERJİ AKARYAKIT A.Ş.             </v>
          </cell>
        </row>
        <row r="842">
          <cell r="C842">
            <v>463729</v>
          </cell>
          <cell r="D842" t="str">
            <v>A</v>
          </cell>
          <cell r="E842" t="str">
            <v xml:space="preserve">GÜZEL ENERJİ AKARYAKIT A.Ş.             </v>
          </cell>
        </row>
        <row r="843">
          <cell r="C843">
            <v>469548</v>
          </cell>
          <cell r="D843" t="str">
            <v>A</v>
          </cell>
          <cell r="E843" t="str">
            <v xml:space="preserve">GÜZEL ENERJİ AKARYAKIT A.Ş.             </v>
          </cell>
        </row>
        <row r="844">
          <cell r="C844">
            <v>469980</v>
          </cell>
          <cell r="D844" t="str">
            <v>K</v>
          </cell>
          <cell r="E844" t="str">
            <v xml:space="preserve">GÜZEL ENERJİ AKARYAKIT A.Ş.             </v>
          </cell>
        </row>
        <row r="845">
          <cell r="C845">
            <v>625417</v>
          </cell>
          <cell r="D845" t="str">
            <v>K</v>
          </cell>
          <cell r="E845" t="str">
            <v xml:space="preserve">TOTAL OIL TURKIYE AS                    </v>
          </cell>
        </row>
        <row r="846">
          <cell r="C846">
            <v>746496</v>
          </cell>
          <cell r="D846" t="str">
            <v>K</v>
          </cell>
          <cell r="E846" t="str">
            <v xml:space="preserve">TOTAL OİL- MURATPASAANTALYA             </v>
          </cell>
        </row>
        <row r="847">
          <cell r="C847">
            <v>769332</v>
          </cell>
          <cell r="D847" t="str">
            <v>K</v>
          </cell>
          <cell r="E847" t="str">
            <v xml:space="preserve">TOTAL OIL TURKIYE A.S.                  </v>
          </cell>
        </row>
        <row r="848">
          <cell r="C848">
            <v>771928</v>
          </cell>
          <cell r="D848" t="str">
            <v>K</v>
          </cell>
          <cell r="E848" t="str">
            <v xml:space="preserve">TOTAL OIL TURKIYE AS                    </v>
          </cell>
        </row>
        <row r="849">
          <cell r="C849">
            <v>772525</v>
          </cell>
          <cell r="D849" t="str">
            <v>K</v>
          </cell>
          <cell r="E849" t="str">
            <v xml:space="preserve">GÜZEL ENERJİ AKARYAKIT A.Ş.             </v>
          </cell>
        </row>
        <row r="850">
          <cell r="C850">
            <v>703668</v>
          </cell>
          <cell r="D850" t="str">
            <v>K</v>
          </cell>
          <cell r="E850" t="str">
            <v xml:space="preserve">GÜZEL ENERJİ AKARYAKIT A.Ş.             </v>
          </cell>
        </row>
        <row r="851">
          <cell r="C851">
            <v>796268</v>
          </cell>
          <cell r="D851" t="str">
            <v>A</v>
          </cell>
          <cell r="E851" t="str">
            <v xml:space="preserve">GÜZEL ENERJİ AKARYAKIT A.Ş.             </v>
          </cell>
        </row>
        <row r="852">
          <cell r="C852">
            <v>1153974</v>
          </cell>
          <cell r="D852" t="str">
            <v>K</v>
          </cell>
          <cell r="E852" t="str">
            <v xml:space="preserve">TOTAL OIL TURKIYE AS                    </v>
          </cell>
        </row>
        <row r="853">
          <cell r="C853">
            <v>1379762</v>
          </cell>
          <cell r="D853" t="str">
            <v>K</v>
          </cell>
          <cell r="E853" t="str">
            <v xml:space="preserve">GÜZEL ENERJİ AKARYAKIT A.Ş.             </v>
          </cell>
        </row>
        <row r="854">
          <cell r="C854">
            <v>1380803</v>
          </cell>
          <cell r="D854" t="str">
            <v>K</v>
          </cell>
          <cell r="E854" t="str">
            <v xml:space="preserve">GÜZEL ENERJİ AKARYAKIT A.Ş.             </v>
          </cell>
        </row>
        <row r="855">
          <cell r="C855">
            <v>1384100</v>
          </cell>
          <cell r="D855" t="str">
            <v>A</v>
          </cell>
          <cell r="E855" t="str">
            <v xml:space="preserve">GÜZEL ENERJİ AKARYAKIT A.Ş.             </v>
          </cell>
        </row>
        <row r="856">
          <cell r="C856">
            <v>1362399</v>
          </cell>
          <cell r="D856" t="str">
            <v>A</v>
          </cell>
          <cell r="E856" t="str">
            <v xml:space="preserve">GÜZEL ENERJİ AKARYAKIT A.Ş.             </v>
          </cell>
        </row>
        <row r="857">
          <cell r="C857">
            <v>1362418</v>
          </cell>
          <cell r="D857" t="str">
            <v>A</v>
          </cell>
          <cell r="E857" t="str">
            <v xml:space="preserve">GÜZEL ENERJİ AKARYAKIT A.Ş.             </v>
          </cell>
        </row>
        <row r="858">
          <cell r="C858">
            <v>1670639</v>
          </cell>
          <cell r="D858" t="str">
            <v>K</v>
          </cell>
          <cell r="E858" t="str">
            <v xml:space="preserve">TOTAL OIL TURKIYE AS                    </v>
          </cell>
        </row>
        <row r="859">
          <cell r="C859">
            <v>1670676</v>
          </cell>
          <cell r="D859" t="str">
            <v>K</v>
          </cell>
          <cell r="E859" t="str">
            <v xml:space="preserve">GÜZEL ENERJİ AKARYAKIT A.Ş.             </v>
          </cell>
        </row>
        <row r="860">
          <cell r="C860">
            <v>1571870</v>
          </cell>
          <cell r="D860" t="str">
            <v>A</v>
          </cell>
          <cell r="E860" t="str">
            <v xml:space="preserve">GÜZEL ENERJİ AKARYAKIT A.Ş.             </v>
          </cell>
        </row>
        <row r="861">
          <cell r="C861">
            <v>1536526</v>
          </cell>
          <cell r="D861" t="str">
            <v>K</v>
          </cell>
          <cell r="E861" t="str">
            <v xml:space="preserve">GÜZEL ENERJİ AKARYAKIT A.Ş.             </v>
          </cell>
        </row>
        <row r="862">
          <cell r="C862">
            <v>1555570</v>
          </cell>
          <cell r="D862" t="str">
            <v>A</v>
          </cell>
          <cell r="E862" t="str">
            <v xml:space="preserve">GÜZEL ENERJİ AKARYAKIT A.Ş.             </v>
          </cell>
        </row>
        <row r="863">
          <cell r="C863">
            <v>1555571</v>
          </cell>
          <cell r="D863" t="str">
            <v>A</v>
          </cell>
          <cell r="E863" t="str">
            <v xml:space="preserve">GÜZEL ENERJİ AKARYAKIT A.Ş.             </v>
          </cell>
        </row>
        <row r="864">
          <cell r="C864">
            <v>1675048</v>
          </cell>
          <cell r="D864" t="str">
            <v>K</v>
          </cell>
          <cell r="E864" t="str">
            <v xml:space="preserve">TOTAL OIL TURKIYE AS                    </v>
          </cell>
        </row>
        <row r="865">
          <cell r="C865">
            <v>1675085</v>
          </cell>
          <cell r="D865" t="str">
            <v>K</v>
          </cell>
          <cell r="E865" t="str">
            <v xml:space="preserve">TOTAL OIL TURKIYE AS                    </v>
          </cell>
        </row>
        <row r="866">
          <cell r="C866">
            <v>1682052</v>
          </cell>
          <cell r="D866" t="str">
            <v>K</v>
          </cell>
          <cell r="E866" t="str">
            <v xml:space="preserve">TOTAL OIL TURKIYE AS                    </v>
          </cell>
        </row>
        <row r="867">
          <cell r="C867">
            <v>1683123</v>
          </cell>
          <cell r="D867" t="str">
            <v>A</v>
          </cell>
          <cell r="E867" t="str">
            <v xml:space="preserve">GÜZEL ENERJİ AKARYAKIT A.Ş.             </v>
          </cell>
        </row>
        <row r="868">
          <cell r="C868">
            <v>1683125</v>
          </cell>
          <cell r="D868" t="str">
            <v>A</v>
          </cell>
          <cell r="E868" t="str">
            <v xml:space="preserve">GÜZEL ENERJİ AKARYAKIT A.Ş.             </v>
          </cell>
        </row>
        <row r="869">
          <cell r="C869">
            <v>1683127</v>
          </cell>
          <cell r="D869" t="str">
            <v>A</v>
          </cell>
          <cell r="E869" t="str">
            <v xml:space="preserve">GÜZEL ENERJİ AKARYAKIT A.Ş.             </v>
          </cell>
        </row>
        <row r="870">
          <cell r="C870">
            <v>1946852</v>
          </cell>
          <cell r="D870" t="str">
            <v>K</v>
          </cell>
          <cell r="E870" t="str">
            <v xml:space="preserve">GÜZEL ENERJİ AKARYAKIT A.Ş.             </v>
          </cell>
        </row>
        <row r="871">
          <cell r="C871">
            <v>1955231</v>
          </cell>
          <cell r="D871" t="str">
            <v>A</v>
          </cell>
          <cell r="E871" t="str">
            <v xml:space="preserve">GÜZEL ENERJİ AKARYAKIT A.Ş.             </v>
          </cell>
        </row>
        <row r="872">
          <cell r="C872">
            <v>2137633</v>
          </cell>
          <cell r="D872" t="str">
            <v>A</v>
          </cell>
          <cell r="E872" t="str">
            <v xml:space="preserve">GÜZEL ENERJİ AKARYAKIT A.Ş.             </v>
          </cell>
        </row>
        <row r="873">
          <cell r="C873">
            <v>1987065</v>
          </cell>
          <cell r="D873" t="str">
            <v>A</v>
          </cell>
          <cell r="E873" t="str">
            <v xml:space="preserve">GÜZEL ENERJİ AKARYAKIT A.Ş.             </v>
          </cell>
        </row>
        <row r="874">
          <cell r="C874">
            <v>1987725</v>
          </cell>
          <cell r="D874" t="str">
            <v>K</v>
          </cell>
          <cell r="E874" t="str">
            <v xml:space="preserve">GÜZEL ENERJİ AKARYAKIT A.Ş.             </v>
          </cell>
        </row>
        <row r="875">
          <cell r="C875">
            <v>2193248</v>
          </cell>
          <cell r="D875" t="str">
            <v>A</v>
          </cell>
          <cell r="E875" t="str">
            <v xml:space="preserve">GÜZEL ENERJİ AKARYAKIT A.Ş.             </v>
          </cell>
        </row>
        <row r="876">
          <cell r="C876">
            <v>2217840</v>
          </cell>
          <cell r="D876" t="str">
            <v>A</v>
          </cell>
          <cell r="E876" t="str">
            <v xml:space="preserve">GÜZEL ENERJİ AKARYAKIT A.Ş.             </v>
          </cell>
        </row>
        <row r="877">
          <cell r="C877">
            <v>2238039</v>
          </cell>
          <cell r="D877" t="str">
            <v>K</v>
          </cell>
          <cell r="E877" t="str">
            <v xml:space="preserve">GÜZEL ENERJİ AKARYAKIT A.Ş.             </v>
          </cell>
        </row>
        <row r="878">
          <cell r="C878">
            <v>2176278</v>
          </cell>
          <cell r="D878" t="str">
            <v>A</v>
          </cell>
          <cell r="E878" t="str">
            <v xml:space="preserve">GÜZEL ENERJİ AKARYAKIT A.Ş.             </v>
          </cell>
        </row>
        <row r="879">
          <cell r="C879">
            <v>2176434</v>
          </cell>
          <cell r="D879" t="str">
            <v>A</v>
          </cell>
          <cell r="E879" t="str">
            <v xml:space="preserve">GÜZEL ENERJİ AKARYAKIT A.Ş.             </v>
          </cell>
        </row>
        <row r="880">
          <cell r="C880">
            <v>2268065</v>
          </cell>
          <cell r="D880" t="str">
            <v>K</v>
          </cell>
          <cell r="E880" t="str">
            <v xml:space="preserve">GÜZEL ENERJİ AKARYAKIT A.Ş. BATMAN      </v>
          </cell>
        </row>
        <row r="881">
          <cell r="C881">
            <v>2283390</v>
          </cell>
          <cell r="D881" t="str">
            <v>A</v>
          </cell>
          <cell r="E881" t="str">
            <v xml:space="preserve">GÜZEL ENERJİ AKARYAKIT A.Ş.             </v>
          </cell>
        </row>
        <row r="882">
          <cell r="C882">
            <v>2334345</v>
          </cell>
          <cell r="D882" t="str">
            <v>A</v>
          </cell>
          <cell r="E882" t="str">
            <v xml:space="preserve">GÜZEL ENERJİ AKARYAKIT A.Ş.             </v>
          </cell>
        </row>
        <row r="883">
          <cell r="C883">
            <v>2402313</v>
          </cell>
          <cell r="D883" t="str">
            <v>K</v>
          </cell>
          <cell r="E883" t="str">
            <v xml:space="preserve">TOTAL OIL TURKIYE A.S.                  </v>
          </cell>
        </row>
        <row r="884">
          <cell r="C884">
            <v>2402647</v>
          </cell>
          <cell r="D884" t="str">
            <v>A</v>
          </cell>
          <cell r="E884" t="str">
            <v xml:space="preserve">GÜZEL ENERJİ AKARYAKIT A.Ş.             </v>
          </cell>
        </row>
        <row r="885">
          <cell r="C885">
            <v>2431364</v>
          </cell>
          <cell r="D885" t="str">
            <v>A</v>
          </cell>
          <cell r="E885" t="str">
            <v xml:space="preserve">GÜZEL ENERJİ AKARYAKIT A.Ş.             </v>
          </cell>
        </row>
        <row r="886">
          <cell r="C886">
            <v>2450828</v>
          </cell>
          <cell r="D886" t="str">
            <v>A</v>
          </cell>
          <cell r="E886" t="str">
            <v xml:space="preserve">GÜZEL ENERJİ AKARYAKIT A.Ş.             </v>
          </cell>
        </row>
        <row r="887">
          <cell r="C887">
            <v>2451202</v>
          </cell>
          <cell r="D887" t="str">
            <v>A</v>
          </cell>
          <cell r="E887" t="str">
            <v xml:space="preserve">GÜZEL ENERJİ AKARYAKIT A.Ş.             </v>
          </cell>
        </row>
        <row r="888">
          <cell r="C888">
            <v>2576407</v>
          </cell>
          <cell r="D888" t="str">
            <v>A</v>
          </cell>
          <cell r="E888" t="str">
            <v xml:space="preserve">GÜZEL ENERJİ AKARYAKIT A.Ş.             </v>
          </cell>
        </row>
        <row r="889">
          <cell r="C889">
            <v>2457531</v>
          </cell>
          <cell r="D889" t="str">
            <v>A</v>
          </cell>
          <cell r="E889" t="str">
            <v xml:space="preserve">GÜZEL ENERJİ AKARYAKIT A.Ş.             </v>
          </cell>
        </row>
        <row r="890">
          <cell r="C890">
            <v>2618477</v>
          </cell>
          <cell r="D890" t="str">
            <v>K</v>
          </cell>
          <cell r="E890" t="str">
            <v xml:space="preserve">TOTAL OIL TURKIYE AS                    </v>
          </cell>
        </row>
        <row r="891">
          <cell r="C891">
            <v>2622813</v>
          </cell>
          <cell r="D891" t="str">
            <v>A</v>
          </cell>
          <cell r="E891" t="str">
            <v xml:space="preserve">GÜZEL ENERJİ AKARYAKIT A.Ş.             </v>
          </cell>
        </row>
        <row r="892">
          <cell r="C892">
            <v>3208428</v>
          </cell>
          <cell r="D892" t="str">
            <v>K</v>
          </cell>
          <cell r="E892" t="str">
            <v xml:space="preserve">GÜZEL ENERJİ AKARYAKIT A.Ş.             </v>
          </cell>
        </row>
        <row r="893">
          <cell r="C893">
            <v>3300872</v>
          </cell>
          <cell r="D893" t="str">
            <v>K</v>
          </cell>
          <cell r="E893" t="str">
            <v xml:space="preserve">GÜZEL ENERJİ AKARYAKIT A.Ş.             </v>
          </cell>
        </row>
        <row r="894">
          <cell r="C894">
            <v>3322283</v>
          </cell>
          <cell r="D894" t="str">
            <v>K</v>
          </cell>
          <cell r="E894" t="str">
            <v xml:space="preserve">TOTAL OIL TURKIYE A.S.                  </v>
          </cell>
        </row>
        <row r="895">
          <cell r="C895">
            <v>3330134</v>
          </cell>
          <cell r="D895" t="str">
            <v>K</v>
          </cell>
          <cell r="E895" t="str">
            <v xml:space="preserve">GÜZEL ENERJİ AKARYAKIT A.Ş.             </v>
          </cell>
        </row>
        <row r="896">
          <cell r="C896">
            <v>3353291</v>
          </cell>
          <cell r="D896" t="str">
            <v>K</v>
          </cell>
          <cell r="E896" t="str">
            <v xml:space="preserve">TOTAL OIL TURKIYE A.S.                  </v>
          </cell>
        </row>
        <row r="897">
          <cell r="C897">
            <v>2621325</v>
          </cell>
          <cell r="D897" t="str">
            <v>K</v>
          </cell>
          <cell r="E897" t="str">
            <v xml:space="preserve">TOTAL OIL TURKIYE AS                    </v>
          </cell>
        </row>
        <row r="898">
          <cell r="C898">
            <v>3494157</v>
          </cell>
          <cell r="D898" t="str">
            <v>K</v>
          </cell>
          <cell r="E898" t="str">
            <v xml:space="preserve">TOTAL OIL TURKIYE AS                    </v>
          </cell>
        </row>
        <row r="899">
          <cell r="C899">
            <v>3494158</v>
          </cell>
          <cell r="D899" t="str">
            <v>K</v>
          </cell>
          <cell r="E899" t="str">
            <v xml:space="preserve">TOTAL OIL TURKIYE AS                    </v>
          </cell>
        </row>
        <row r="900">
          <cell r="C900">
            <v>3458965</v>
          </cell>
          <cell r="D900" t="str">
            <v>K</v>
          </cell>
          <cell r="E900" t="str">
            <v xml:space="preserve">TOTAL OIL TURKIYE AS                    </v>
          </cell>
        </row>
        <row r="901">
          <cell r="C901">
            <v>3458966</v>
          </cell>
          <cell r="D901" t="str">
            <v>K</v>
          </cell>
          <cell r="E901" t="str">
            <v xml:space="preserve">TOTAL OIL TURKIYE AS                    </v>
          </cell>
        </row>
        <row r="902">
          <cell r="C902">
            <v>3508243</v>
          </cell>
          <cell r="D902" t="str">
            <v>K</v>
          </cell>
          <cell r="E902" t="str">
            <v xml:space="preserve">GÜZEL ENERJİ AKARYAKIT A.Ş.             </v>
          </cell>
        </row>
        <row r="903">
          <cell r="C903">
            <v>3577114</v>
          </cell>
          <cell r="D903" t="str">
            <v>K</v>
          </cell>
          <cell r="E903" t="str">
            <v xml:space="preserve">TOTAL OIL TURKIYE AS                    </v>
          </cell>
        </row>
        <row r="904">
          <cell r="C904">
            <v>4143909</v>
          </cell>
          <cell r="D904" t="str">
            <v>K</v>
          </cell>
          <cell r="E904" t="str">
            <v xml:space="preserve">TOTAL OIL TURKIYE A.S.                  </v>
          </cell>
        </row>
        <row r="905">
          <cell r="C905">
            <v>4146483</v>
          </cell>
          <cell r="D905" t="str">
            <v>K</v>
          </cell>
          <cell r="E905" t="str">
            <v xml:space="preserve">TOTAL OIL TURKIYE AS                    </v>
          </cell>
        </row>
        <row r="906">
          <cell r="C906">
            <v>4109470</v>
          </cell>
          <cell r="D906" t="str">
            <v>K</v>
          </cell>
          <cell r="E906" t="str">
            <v xml:space="preserve">GÜZEL ENERJİ AKARYAKIT A.Ş.             </v>
          </cell>
        </row>
        <row r="907">
          <cell r="C907">
            <v>4309208</v>
          </cell>
          <cell r="D907" t="str">
            <v>K</v>
          </cell>
          <cell r="E907" t="str">
            <v xml:space="preserve">GÜZEL ENERJİ AKARYAKIT A.Ş.             </v>
          </cell>
        </row>
        <row r="908">
          <cell r="C908">
            <v>4310264</v>
          </cell>
          <cell r="D908" t="str">
            <v>K</v>
          </cell>
          <cell r="E908" t="str">
            <v xml:space="preserve">TOTAL OIL TURKIYE AS                    </v>
          </cell>
        </row>
        <row r="909">
          <cell r="C909">
            <v>4140315</v>
          </cell>
          <cell r="D909" t="str">
            <v>K</v>
          </cell>
          <cell r="E909" t="str">
            <v xml:space="preserve">GÜZEL ENERJİ AKARYAKIT A.Ş.             </v>
          </cell>
        </row>
        <row r="910">
          <cell r="C910">
            <v>4140543</v>
          </cell>
          <cell r="D910" t="str">
            <v>K</v>
          </cell>
          <cell r="E910" t="str">
            <v xml:space="preserve">GÜZEL ENERJİ AKARYAKIT A.Ş.             </v>
          </cell>
        </row>
        <row r="911">
          <cell r="C911">
            <v>4225851</v>
          </cell>
          <cell r="D911" t="str">
            <v>K</v>
          </cell>
          <cell r="E911" t="str">
            <v xml:space="preserve">TOTAL OIL TURKIYE A.S.                  </v>
          </cell>
        </row>
        <row r="912">
          <cell r="C912">
            <v>5211554</v>
          </cell>
          <cell r="D912" t="str">
            <v>A</v>
          </cell>
          <cell r="E912" t="str">
            <v xml:space="preserve">GÜZEL ENERJİ AKARYAKIT A.Ş.             </v>
          </cell>
        </row>
        <row r="913">
          <cell r="C913">
            <v>5220038</v>
          </cell>
          <cell r="D913" t="str">
            <v>K</v>
          </cell>
          <cell r="E913" t="str">
            <v xml:space="preserve">TOTAL OIL TURKIYE AS                    </v>
          </cell>
        </row>
        <row r="914">
          <cell r="C914">
            <v>4854420</v>
          </cell>
          <cell r="D914" t="str">
            <v>K</v>
          </cell>
          <cell r="E914" t="str">
            <v xml:space="preserve">GÜZEL ENERJİ AKARYAKIT A.Ş.             </v>
          </cell>
        </row>
        <row r="915">
          <cell r="C915">
            <v>5912893</v>
          </cell>
          <cell r="D915" t="str">
            <v>K</v>
          </cell>
          <cell r="E915" t="str">
            <v xml:space="preserve">GÜZEL ENERJİ AKARYAKIT A.Ş.             </v>
          </cell>
        </row>
        <row r="916">
          <cell r="C916">
            <v>6710855</v>
          </cell>
          <cell r="D916" t="str">
            <v>K</v>
          </cell>
          <cell r="E916" t="str">
            <v xml:space="preserve">TOTAL OIL TURKIYE AS                    </v>
          </cell>
        </row>
        <row r="917">
          <cell r="C917">
            <v>6721713</v>
          </cell>
          <cell r="D917" t="str">
            <v>K</v>
          </cell>
          <cell r="E917" t="str">
            <v xml:space="preserve">TOTAL OIL TURKIYE A.S.                  </v>
          </cell>
        </row>
        <row r="918">
          <cell r="C918">
            <v>9043463</v>
          </cell>
          <cell r="D918" t="str">
            <v>K</v>
          </cell>
          <cell r="E918" t="str">
            <v xml:space="preserve">TOTAL OIL TURKIYE A.S.                  </v>
          </cell>
        </row>
        <row r="919">
          <cell r="C919">
            <v>7100043</v>
          </cell>
          <cell r="D919" t="str">
            <v>K</v>
          </cell>
          <cell r="E919" t="str">
            <v xml:space="preserve">TOTAL OIL TURKIYE AS                    </v>
          </cell>
        </row>
        <row r="920">
          <cell r="C920">
            <v>7104033</v>
          </cell>
          <cell r="D920" t="str">
            <v>K</v>
          </cell>
          <cell r="E920" t="str">
            <v xml:space="preserve">GÜZEL ENERJİ AKARYAKIT A.Ş.             </v>
          </cell>
        </row>
        <row r="921">
          <cell r="C921">
            <v>9489102</v>
          </cell>
          <cell r="D921" t="str">
            <v>K</v>
          </cell>
          <cell r="E921" t="str">
            <v xml:space="preserve">TOTAL OIL TURKIYE AS                    </v>
          </cell>
        </row>
        <row r="922">
          <cell r="C922">
            <v>9374210</v>
          </cell>
          <cell r="D922" t="str">
            <v>K</v>
          </cell>
          <cell r="E922" t="str">
            <v xml:space="preserve">TOTAL OIL TURKIYE AS                    </v>
          </cell>
        </row>
        <row r="923">
          <cell r="C923">
            <v>9509339</v>
          </cell>
          <cell r="D923" t="str">
            <v>K</v>
          </cell>
          <cell r="E923" t="str">
            <v xml:space="preserve">TOTAL OIL TURKIYE A.S.                  </v>
          </cell>
        </row>
        <row r="924">
          <cell r="C924">
            <v>9357970</v>
          </cell>
          <cell r="D924" t="str">
            <v>K</v>
          </cell>
          <cell r="E924" t="str">
            <v xml:space="preserve">TOTAL OIL TURKIYE A.S.                  </v>
          </cell>
        </row>
        <row r="925">
          <cell r="C925">
            <v>9660251</v>
          </cell>
          <cell r="D925" t="str">
            <v>K</v>
          </cell>
          <cell r="E925" t="str">
            <v xml:space="preserve">TOTAL OIL TURKIYE AS                    </v>
          </cell>
        </row>
        <row r="926">
          <cell r="C926">
            <v>1693577</v>
          </cell>
          <cell r="D926" t="str">
            <v>K</v>
          </cell>
          <cell r="E926" t="str">
            <v xml:space="preserve">AYKUT ÜNLÜER AKARYAKIT                  </v>
          </cell>
        </row>
        <row r="927">
          <cell r="C927">
            <v>1693578</v>
          </cell>
          <cell r="D927" t="str">
            <v>K</v>
          </cell>
          <cell r="E927" t="str">
            <v xml:space="preserve">AYKUT ÜNLÜER AKARYAKIT                  </v>
          </cell>
        </row>
        <row r="928">
          <cell r="C928">
            <v>4252820</v>
          </cell>
          <cell r="D928" t="str">
            <v>K</v>
          </cell>
          <cell r="E928" t="str">
            <v xml:space="preserve">AYKUT ÜNLÜER AKARYAKIT                  </v>
          </cell>
        </row>
        <row r="929">
          <cell r="C929">
            <v>4258786</v>
          </cell>
          <cell r="D929" t="str">
            <v>K</v>
          </cell>
          <cell r="E929" t="str">
            <v xml:space="preserve">AYKUT ÜNLÜER AKARYAKIT                  </v>
          </cell>
        </row>
        <row r="930">
          <cell r="C930">
            <v>4222201</v>
          </cell>
          <cell r="D930" t="str">
            <v>K</v>
          </cell>
          <cell r="E930" t="str">
            <v xml:space="preserve">AYKUT ÜNLÜER AKARYAKIT                  </v>
          </cell>
        </row>
        <row r="931">
          <cell r="C931">
            <v>3309088</v>
          </cell>
          <cell r="D931" t="str">
            <v>K</v>
          </cell>
          <cell r="E931" t="str">
            <v xml:space="preserve">NURKAY - LUKOIL PETROL                  </v>
          </cell>
        </row>
        <row r="932">
          <cell r="C932">
            <v>1331204</v>
          </cell>
          <cell r="D932" t="str">
            <v>A</v>
          </cell>
          <cell r="E932" t="str">
            <v xml:space="preserve">PAMUKOVA ÖZDEMİRLER AKARYAKIT           </v>
          </cell>
        </row>
        <row r="933">
          <cell r="C933">
            <v>9512363</v>
          </cell>
          <cell r="D933" t="str">
            <v>K</v>
          </cell>
          <cell r="E933" t="str">
            <v xml:space="preserve">POAŞ-KA AKARYAKIT TEKSTIL INSAAT        </v>
          </cell>
        </row>
        <row r="934">
          <cell r="C934">
            <v>6501848</v>
          </cell>
          <cell r="D934" t="str">
            <v>K</v>
          </cell>
          <cell r="E934" t="str">
            <v xml:space="preserve">TOTAL-SARAÇOGLU PETROL ÜRÜNLERI         </v>
          </cell>
        </row>
        <row r="935">
          <cell r="C935">
            <v>4503716</v>
          </cell>
          <cell r="D935" t="str">
            <v>A</v>
          </cell>
          <cell r="E935" t="str">
            <v xml:space="preserve">TOTAL-OKYAĞ LTD.ŞTİ.                    </v>
          </cell>
        </row>
        <row r="936">
          <cell r="C936">
            <v>648859</v>
          </cell>
          <cell r="D936" t="str">
            <v>K</v>
          </cell>
          <cell r="E936" t="str">
            <v xml:space="preserve">TOTAL-PETROLTUR AKARYAKIT İNŞ.TUR.NAK.  </v>
          </cell>
        </row>
        <row r="937">
          <cell r="C937">
            <v>3700198</v>
          </cell>
          <cell r="D937" t="str">
            <v>K</v>
          </cell>
          <cell r="E937" t="str">
            <v xml:space="preserve">TOTAL-KÜÇÜKGÜZEL PETROL                 </v>
          </cell>
        </row>
        <row r="938">
          <cell r="C938">
            <v>6605026</v>
          </cell>
          <cell r="D938" t="str">
            <v>K</v>
          </cell>
          <cell r="E938" t="str">
            <v xml:space="preserve">SORGUN  GÜBRE PETROL ÜRÜNLERİ           </v>
          </cell>
        </row>
        <row r="939">
          <cell r="C939">
            <v>6605029</v>
          </cell>
          <cell r="D939" t="str">
            <v>K</v>
          </cell>
          <cell r="E939" t="str">
            <v xml:space="preserve">TOTAL -NET PETROL GIDA                  </v>
          </cell>
        </row>
        <row r="940">
          <cell r="C940">
            <v>3524594</v>
          </cell>
          <cell r="D940" t="str">
            <v>K</v>
          </cell>
          <cell r="E940" t="str">
            <v xml:space="preserve">TOTAL-TÜRKPET AKARYAKIT                 </v>
          </cell>
        </row>
        <row r="941">
          <cell r="C941">
            <v>5519216</v>
          </cell>
          <cell r="D941" t="str">
            <v>K</v>
          </cell>
          <cell r="E941" t="str">
            <v xml:space="preserve">SONPET AKARYAKIT İNŞAAT                 </v>
          </cell>
        </row>
        <row r="942">
          <cell r="C942">
            <v>1280338</v>
          </cell>
          <cell r="D942" t="str">
            <v>A</v>
          </cell>
          <cell r="E942" t="str">
            <v xml:space="preserve">OPET  AKARYAKIT İSTASYONU               </v>
          </cell>
        </row>
        <row r="943">
          <cell r="C943">
            <v>1384139</v>
          </cell>
          <cell r="D943" t="str">
            <v>A</v>
          </cell>
          <cell r="E943" t="str">
            <v xml:space="preserve">MOTO-OPET AKARYAKIT İSTASYONU           </v>
          </cell>
        </row>
        <row r="944">
          <cell r="C944">
            <v>9112068</v>
          </cell>
          <cell r="D944" t="str">
            <v>K</v>
          </cell>
          <cell r="E944" t="str">
            <v xml:space="preserve">TOTAL-SULTAN PETROL SANAYİ              </v>
          </cell>
        </row>
        <row r="945">
          <cell r="C945">
            <v>3506334</v>
          </cell>
          <cell r="D945" t="str">
            <v>K</v>
          </cell>
          <cell r="E945" t="str">
            <v xml:space="preserve">3088 - SHELL-KUSCUBURUN                 </v>
          </cell>
        </row>
        <row r="946">
          <cell r="C946">
            <v>9629443</v>
          </cell>
          <cell r="D946" t="str">
            <v>K</v>
          </cell>
          <cell r="E946" t="str">
            <v>BALTACIOĞULLARI PETROL SAN.VETİC.LTD.ŞTİ</v>
          </cell>
        </row>
        <row r="947">
          <cell r="C947">
            <v>9610269</v>
          </cell>
          <cell r="D947" t="str">
            <v>K</v>
          </cell>
          <cell r="E947" t="str">
            <v xml:space="preserve">TOTAL OIL TURKIYE AS                    </v>
          </cell>
        </row>
        <row r="948">
          <cell r="C948">
            <v>9610399</v>
          </cell>
          <cell r="D948" t="str">
            <v>K</v>
          </cell>
          <cell r="E948" t="str">
            <v xml:space="preserve">TOTAL OIL TURKIYE AS                    </v>
          </cell>
        </row>
        <row r="949">
          <cell r="C949">
            <v>9650790</v>
          </cell>
          <cell r="D949" t="str">
            <v>K</v>
          </cell>
          <cell r="E949" t="str">
            <v xml:space="preserve">TOTAL OİL                               </v>
          </cell>
        </row>
        <row r="950">
          <cell r="C950">
            <v>9652261</v>
          </cell>
          <cell r="D950" t="str">
            <v>K</v>
          </cell>
          <cell r="E950" t="str">
            <v xml:space="preserve">TOTAL OIL TURKIYE A.S.                  </v>
          </cell>
        </row>
        <row r="951">
          <cell r="C951">
            <v>9652262</v>
          </cell>
          <cell r="D951" t="str">
            <v>K</v>
          </cell>
          <cell r="E951" t="str">
            <v xml:space="preserve">TOTAL OIL TURKIYE AS                    </v>
          </cell>
        </row>
        <row r="952">
          <cell r="C952">
            <v>9652270</v>
          </cell>
          <cell r="D952" t="str">
            <v>K</v>
          </cell>
          <cell r="E952" t="str">
            <v xml:space="preserve">TOTAL OIL                               </v>
          </cell>
        </row>
        <row r="953">
          <cell r="C953">
            <v>9652590</v>
          </cell>
          <cell r="D953" t="str">
            <v>K</v>
          </cell>
          <cell r="E953" t="str">
            <v xml:space="preserve">TOTAL OIL TURKIYE A.S.                  </v>
          </cell>
        </row>
        <row r="954">
          <cell r="C954">
            <v>9498539</v>
          </cell>
          <cell r="D954" t="str">
            <v>K</v>
          </cell>
          <cell r="E954" t="str">
            <v xml:space="preserve">GÜZEL ENERJİ AKARYAKIT A.Ş.             </v>
          </cell>
        </row>
        <row r="955">
          <cell r="C955">
            <v>9501679</v>
          </cell>
          <cell r="D955" t="str">
            <v>K</v>
          </cell>
          <cell r="E955" t="str">
            <v xml:space="preserve">TOTAL OİL                               </v>
          </cell>
        </row>
        <row r="956">
          <cell r="C956">
            <v>9502586</v>
          </cell>
          <cell r="D956" t="str">
            <v>K</v>
          </cell>
          <cell r="E956" t="str">
            <v xml:space="preserve">TOTAL OIL TURKIYE AS                    </v>
          </cell>
        </row>
        <row r="957">
          <cell r="C957">
            <v>9506094</v>
          </cell>
          <cell r="D957" t="str">
            <v>K</v>
          </cell>
          <cell r="E957" t="str">
            <v xml:space="preserve">TOTAL OİL                               </v>
          </cell>
        </row>
        <row r="958">
          <cell r="C958">
            <v>9507918</v>
          </cell>
          <cell r="D958" t="str">
            <v>A</v>
          </cell>
          <cell r="E958" t="str">
            <v xml:space="preserve">GÜZEL ENERJİ AKARYAKIT A.Ş.             </v>
          </cell>
        </row>
        <row r="959">
          <cell r="C959">
            <v>9507919</v>
          </cell>
          <cell r="D959" t="str">
            <v>A</v>
          </cell>
          <cell r="E959" t="str">
            <v xml:space="preserve">GÜZEL ENERJİ AKARYAKIT A.Ş.             </v>
          </cell>
        </row>
        <row r="960">
          <cell r="C960">
            <v>9507929</v>
          </cell>
          <cell r="D960" t="str">
            <v>K</v>
          </cell>
          <cell r="E960" t="str">
            <v xml:space="preserve">GÜZEL ENERJİ AKARYAKIT A.Ş.             </v>
          </cell>
        </row>
        <row r="961">
          <cell r="C961">
            <v>9507932</v>
          </cell>
          <cell r="D961" t="str">
            <v>A</v>
          </cell>
          <cell r="E961" t="str">
            <v xml:space="preserve">GÜZEL ENERJİ AKARYAKIT A.Ş.             </v>
          </cell>
        </row>
        <row r="962">
          <cell r="C962">
            <v>9479520</v>
          </cell>
          <cell r="D962" t="str">
            <v>K</v>
          </cell>
          <cell r="E962" t="str">
            <v xml:space="preserve">TOTAL OIL TURKIYE AS                    </v>
          </cell>
        </row>
        <row r="963">
          <cell r="C963">
            <v>9612869</v>
          </cell>
          <cell r="D963" t="str">
            <v>K</v>
          </cell>
          <cell r="E963" t="str">
            <v xml:space="preserve">TOTAL OIL TURKIYE A.S.                  </v>
          </cell>
        </row>
        <row r="964">
          <cell r="C964">
            <v>9663021</v>
          </cell>
          <cell r="D964" t="str">
            <v>A</v>
          </cell>
          <cell r="E964" t="str">
            <v xml:space="preserve">GÜZEL ENERJİ AKARYAKIT A.Ş.             </v>
          </cell>
        </row>
        <row r="965">
          <cell r="C965">
            <v>9663022</v>
          </cell>
          <cell r="D965" t="str">
            <v>K</v>
          </cell>
          <cell r="E965" t="str">
            <v xml:space="preserve">GÜZEL ENERJİ AKARYAKIT A.Ş.             </v>
          </cell>
        </row>
        <row r="966">
          <cell r="C966">
            <v>9663029</v>
          </cell>
          <cell r="D966" t="str">
            <v>A</v>
          </cell>
          <cell r="E966" t="str">
            <v xml:space="preserve">GÜZEL ENERJİ AKARYAKIT A.Ş.             </v>
          </cell>
        </row>
        <row r="967">
          <cell r="C967">
            <v>9663030</v>
          </cell>
          <cell r="D967" t="str">
            <v>A</v>
          </cell>
          <cell r="E967" t="str">
            <v xml:space="preserve">GÜZEL ENERJİ AKARYAKIT A.Ş.             </v>
          </cell>
        </row>
        <row r="968">
          <cell r="C968">
            <v>9663034</v>
          </cell>
          <cell r="D968" t="str">
            <v>A</v>
          </cell>
          <cell r="E968" t="str">
            <v xml:space="preserve">GÜZEL ENERJİ AKARYAKIT A.Ş.             </v>
          </cell>
        </row>
        <row r="969">
          <cell r="C969">
            <v>9663035</v>
          </cell>
          <cell r="D969" t="str">
            <v>K</v>
          </cell>
          <cell r="E969" t="str">
            <v xml:space="preserve">TOTAL OIL TURKIYE A.S.                  </v>
          </cell>
        </row>
        <row r="970">
          <cell r="C970">
            <v>9507906</v>
          </cell>
          <cell r="D970" t="str">
            <v>A</v>
          </cell>
          <cell r="E970" t="str">
            <v xml:space="preserve">GÜZEL ENERJİ AKARYAKIT A.Ş.             </v>
          </cell>
        </row>
        <row r="971">
          <cell r="C971">
            <v>9507908</v>
          </cell>
          <cell r="D971" t="str">
            <v>A</v>
          </cell>
          <cell r="E971" t="str">
            <v xml:space="preserve">GÜZEL ENERJİ AKARYAKIT A.Ş.             </v>
          </cell>
        </row>
        <row r="972">
          <cell r="C972">
            <v>9507916</v>
          </cell>
          <cell r="D972" t="str">
            <v>K</v>
          </cell>
          <cell r="E972" t="str">
            <v xml:space="preserve">TOTAL OIL TURKIYE AS                    </v>
          </cell>
        </row>
        <row r="973">
          <cell r="C973">
            <v>2604088</v>
          </cell>
          <cell r="D973" t="str">
            <v>K</v>
          </cell>
          <cell r="E973" t="str">
            <v xml:space="preserve">TOTAL-HILAL OTOMOTIV INSAAT SAN         </v>
          </cell>
        </row>
        <row r="974">
          <cell r="C974">
            <v>2610987</v>
          </cell>
          <cell r="D974" t="str">
            <v>K</v>
          </cell>
          <cell r="E974" t="str">
            <v xml:space="preserve">TOTAL-HILAL OTOMOTIV INSAAT SAN         </v>
          </cell>
        </row>
        <row r="975">
          <cell r="C975">
            <v>9212453</v>
          </cell>
          <cell r="D975" t="str">
            <v>K</v>
          </cell>
          <cell r="E975" t="str">
            <v xml:space="preserve">TOTAL - ÖZSOY  İNŞ TUR.TİC              </v>
          </cell>
        </row>
        <row r="976">
          <cell r="C976">
            <v>9610137</v>
          </cell>
          <cell r="D976" t="str">
            <v>K</v>
          </cell>
          <cell r="E976" t="str">
            <v xml:space="preserve">ÖZSOY  İNŞ TUR.TİC                      </v>
          </cell>
        </row>
        <row r="977">
          <cell r="C977">
            <v>4103068</v>
          </cell>
          <cell r="D977" t="str">
            <v>K</v>
          </cell>
          <cell r="E977" t="str">
            <v xml:space="preserve">TOTAL-KAPLAN PETROL LTD.ŞTİ.            </v>
          </cell>
        </row>
        <row r="978">
          <cell r="C978">
            <v>3458153</v>
          </cell>
          <cell r="D978" t="str">
            <v>K</v>
          </cell>
          <cell r="E978" t="str">
            <v xml:space="preserve">TOTAL-YAKUP DEMİRHAN                    </v>
          </cell>
        </row>
        <row r="979">
          <cell r="C979">
            <v>3302579</v>
          </cell>
          <cell r="D979" t="str">
            <v>K</v>
          </cell>
          <cell r="E979" t="str">
            <v xml:space="preserve">TOTAL-SUNGURTAŞ İNŞAAT AKARYAKIT SANAYİ </v>
          </cell>
        </row>
        <row r="980">
          <cell r="C980">
            <v>3303188</v>
          </cell>
          <cell r="D980" t="str">
            <v>K</v>
          </cell>
          <cell r="E980" t="str">
            <v xml:space="preserve">TOTAL-SUNGURTAŞ İNŞAAT AKARYAKIT SANAYİ </v>
          </cell>
        </row>
        <row r="981">
          <cell r="C981">
            <v>3311320</v>
          </cell>
          <cell r="D981" t="str">
            <v>K</v>
          </cell>
          <cell r="E981" t="str">
            <v xml:space="preserve">TOTAL-SUNGURTAŞ İNŞAAT AKARYAKIT SANAYİ </v>
          </cell>
        </row>
        <row r="982">
          <cell r="C982">
            <v>9602334</v>
          </cell>
          <cell r="D982" t="str">
            <v>A</v>
          </cell>
          <cell r="E982" t="str">
            <v xml:space="preserve">TOTAL-KAYNAK PETROL ÜR.TURZ.SAN.TİC.A.Ş </v>
          </cell>
        </row>
        <row r="983">
          <cell r="C983">
            <v>1401156</v>
          </cell>
          <cell r="D983" t="str">
            <v>K</v>
          </cell>
          <cell r="E983" t="str">
            <v xml:space="preserve">TOTAL-MUNGAN PETROL TURİZM TİCARET      </v>
          </cell>
        </row>
        <row r="984">
          <cell r="C984">
            <v>1401929</v>
          </cell>
          <cell r="D984" t="str">
            <v>K</v>
          </cell>
          <cell r="E984" t="str">
            <v xml:space="preserve">TOTAL-MUNGAN PETROL TURİZM TİCARET      </v>
          </cell>
        </row>
        <row r="985">
          <cell r="C985">
            <v>2725928</v>
          </cell>
          <cell r="D985" t="str">
            <v>K</v>
          </cell>
          <cell r="E985" t="str">
            <v xml:space="preserve">ORHAN AKAN PETROL                       </v>
          </cell>
        </row>
        <row r="986">
          <cell r="C986">
            <v>916615</v>
          </cell>
          <cell r="D986" t="str">
            <v>K</v>
          </cell>
          <cell r="E986" t="str">
            <v xml:space="preserve">TOTAL - ÖZDERE ÖZKANLAR PETROL SAN.     </v>
          </cell>
        </row>
        <row r="987">
          <cell r="C987">
            <v>4806072</v>
          </cell>
          <cell r="D987" t="str">
            <v>K</v>
          </cell>
          <cell r="E987" t="str">
            <v xml:space="preserve">TOTAL - TÜRKMEN PETROL TURİZM İTHALAT   </v>
          </cell>
        </row>
        <row r="988">
          <cell r="C988">
            <v>5503166</v>
          </cell>
          <cell r="D988" t="str">
            <v>K</v>
          </cell>
          <cell r="E988" t="str">
            <v xml:space="preserve">TOTAL-GÜLHAN PETROL                     </v>
          </cell>
        </row>
        <row r="989">
          <cell r="C989">
            <v>5506562</v>
          </cell>
          <cell r="D989" t="str">
            <v>K</v>
          </cell>
          <cell r="E989" t="str">
            <v xml:space="preserve">TOTAL-GÜLHAN PETROL                     </v>
          </cell>
        </row>
        <row r="990">
          <cell r="C990">
            <v>5506634</v>
          </cell>
          <cell r="D990" t="str">
            <v>K</v>
          </cell>
          <cell r="E990" t="str">
            <v xml:space="preserve">GÜLHAN PETROL                           </v>
          </cell>
        </row>
        <row r="991">
          <cell r="C991">
            <v>5530455</v>
          </cell>
          <cell r="D991" t="str">
            <v>A</v>
          </cell>
          <cell r="E991" t="str">
            <v xml:space="preserve">TOTAL-GÜLHAN PETROL                     </v>
          </cell>
        </row>
        <row r="992">
          <cell r="C992">
            <v>5530516</v>
          </cell>
          <cell r="D992" t="str">
            <v>A</v>
          </cell>
          <cell r="E992" t="str">
            <v xml:space="preserve">TOTAL-GÜLHAN PETROL                     </v>
          </cell>
        </row>
        <row r="993">
          <cell r="C993">
            <v>5511861</v>
          </cell>
          <cell r="D993" t="str">
            <v>A</v>
          </cell>
          <cell r="E993" t="str">
            <v xml:space="preserve">GÜLHAN PETROL                           </v>
          </cell>
        </row>
        <row r="994">
          <cell r="C994">
            <v>2599939</v>
          </cell>
          <cell r="D994" t="str">
            <v>A</v>
          </cell>
          <cell r="E994" t="str">
            <v xml:space="preserve">TURCANLAR PETROL                        </v>
          </cell>
        </row>
        <row r="995">
          <cell r="C995">
            <v>3200208</v>
          </cell>
          <cell r="D995" t="str">
            <v>A</v>
          </cell>
          <cell r="E995" t="str">
            <v xml:space="preserve">TOTAL-EMIN OTO PETROL                   </v>
          </cell>
        </row>
        <row r="996">
          <cell r="C996">
            <v>3900549</v>
          </cell>
          <cell r="D996" t="str">
            <v>K</v>
          </cell>
          <cell r="E996" t="str">
            <v xml:space="preserve">TOTAL-YAĞIZHAN OTOMOTİV TURİZM          </v>
          </cell>
        </row>
        <row r="997">
          <cell r="C997">
            <v>1002859</v>
          </cell>
          <cell r="D997" t="str">
            <v>K</v>
          </cell>
          <cell r="E997" t="str">
            <v xml:space="preserve">TOTAL-ÇANAKÇILAR TURİZM                 </v>
          </cell>
        </row>
        <row r="998">
          <cell r="C998">
            <v>1002861</v>
          </cell>
          <cell r="D998" t="str">
            <v>K</v>
          </cell>
          <cell r="E998" t="str">
            <v xml:space="preserve">TOTAL-ÇANAKÇILAR TURİZM                 </v>
          </cell>
        </row>
        <row r="999">
          <cell r="C999">
            <v>3201463</v>
          </cell>
          <cell r="D999" t="str">
            <v>K</v>
          </cell>
          <cell r="E999" t="str">
            <v xml:space="preserve">TOTAL-NEBİOĞULLARI MOTORSİKLET          </v>
          </cell>
        </row>
        <row r="1000">
          <cell r="C1000">
            <v>9024346</v>
          </cell>
          <cell r="D1000" t="str">
            <v>K</v>
          </cell>
          <cell r="E1000" t="str">
            <v xml:space="preserve">KRD GIDA INSAAT NAK.HURDACILIK          </v>
          </cell>
        </row>
        <row r="1001">
          <cell r="C1001">
            <v>2107762</v>
          </cell>
          <cell r="D1001" t="str">
            <v>A</v>
          </cell>
          <cell r="E1001" t="str">
            <v xml:space="preserve">PEK-YIL AKARYAKIT TURİZM                </v>
          </cell>
        </row>
        <row r="1002">
          <cell r="C1002">
            <v>3528194</v>
          </cell>
          <cell r="D1002" t="str">
            <v>K</v>
          </cell>
          <cell r="E1002" t="str">
            <v xml:space="preserve">TOTAL - YAĞHANECİ PETROL VE PETROL ÜRÜ  </v>
          </cell>
        </row>
        <row r="1003">
          <cell r="C1003">
            <v>1879867</v>
          </cell>
          <cell r="D1003" t="str">
            <v>A</v>
          </cell>
          <cell r="E1003" t="str">
            <v xml:space="preserve">TOTAL-KAYIKÇIOĞLU SİLİFKE               </v>
          </cell>
        </row>
        <row r="1004">
          <cell r="C1004">
            <v>1693504</v>
          </cell>
          <cell r="D1004" t="str">
            <v>A</v>
          </cell>
          <cell r="E1004" t="str">
            <v xml:space="preserve">TOTAL -PİRİREİS KAYIÇIOĞLU PETROL       </v>
          </cell>
        </row>
        <row r="1005">
          <cell r="C1005">
            <v>1693559</v>
          </cell>
          <cell r="D1005" t="str">
            <v>A</v>
          </cell>
          <cell r="E1005" t="str">
            <v xml:space="preserve">TOTAL- KAYIKÇIOĞLU ARPAÇBAHŞİŞ          </v>
          </cell>
        </row>
        <row r="1006">
          <cell r="C1006">
            <v>4206548</v>
          </cell>
          <cell r="D1006" t="str">
            <v>K</v>
          </cell>
          <cell r="E1006" t="str">
            <v xml:space="preserve">TOTAL-ÖZDEVECİ PETROL ADİ ORTAKLIĞI     </v>
          </cell>
        </row>
        <row r="1007">
          <cell r="C1007">
            <v>1616137</v>
          </cell>
          <cell r="D1007" t="str">
            <v>K</v>
          </cell>
          <cell r="E1007" t="str">
            <v xml:space="preserve">TOTAL-MOTAŞ PETROL NAKLİYAT TURİZM      </v>
          </cell>
        </row>
        <row r="1008">
          <cell r="C1008">
            <v>3306710</v>
          </cell>
          <cell r="D1008" t="str">
            <v>K</v>
          </cell>
          <cell r="E1008" t="str">
            <v xml:space="preserve">TOTAL-BOYAR PETROL İNŞAAT TURİZM GIDA   </v>
          </cell>
        </row>
        <row r="1009">
          <cell r="C1009">
            <v>7100629</v>
          </cell>
          <cell r="D1009" t="str">
            <v>K</v>
          </cell>
          <cell r="E1009" t="str">
            <v xml:space="preserve">ÜÇYILDIZ KARDEŞLER UN SAN               </v>
          </cell>
        </row>
        <row r="1010">
          <cell r="C1010">
            <v>307558</v>
          </cell>
          <cell r="D1010" t="str">
            <v>A</v>
          </cell>
          <cell r="E1010" t="str">
            <v xml:space="preserve">C K AFYON DİNLENME TESİSLERİ            </v>
          </cell>
        </row>
        <row r="1011">
          <cell r="C1011">
            <v>6000580</v>
          </cell>
          <cell r="D1011" t="str">
            <v>A</v>
          </cell>
          <cell r="E1011" t="str">
            <v xml:space="preserve">TOTAL-BAÇ PETROL                        </v>
          </cell>
        </row>
        <row r="1012">
          <cell r="C1012">
            <v>4502592</v>
          </cell>
          <cell r="D1012" t="str">
            <v>K</v>
          </cell>
          <cell r="E1012" t="str">
            <v xml:space="preserve">TOTAL -ÖZ HAS AKARYAKIT                 </v>
          </cell>
        </row>
        <row r="1013">
          <cell r="C1013">
            <v>3476113</v>
          </cell>
          <cell r="D1013" t="str">
            <v>A</v>
          </cell>
          <cell r="E1013" t="str">
            <v>İLKEM PETROL TEKSTİL SAN. VE DIŞ TİC.A.Ş</v>
          </cell>
        </row>
        <row r="1014">
          <cell r="C1014">
            <v>1002837</v>
          </cell>
          <cell r="D1014" t="str">
            <v>A</v>
          </cell>
          <cell r="E1014" t="str">
            <v xml:space="preserve">TOTAL-KARAHALLILAR KOLL.ŞTİ.            </v>
          </cell>
        </row>
        <row r="1015">
          <cell r="C1015">
            <v>614123</v>
          </cell>
          <cell r="D1015" t="str">
            <v>K</v>
          </cell>
          <cell r="E1015" t="str">
            <v xml:space="preserve">TOTAL-DAMLA PETROL TIC TURIZM LTD       </v>
          </cell>
        </row>
        <row r="1016">
          <cell r="C1016">
            <v>1450018</v>
          </cell>
          <cell r="D1016" t="str">
            <v>K</v>
          </cell>
          <cell r="E1016" t="str">
            <v xml:space="preserve">TOTAL-ONYAR OTOMOILCILIK TIC A S        </v>
          </cell>
        </row>
        <row r="1017">
          <cell r="C1017">
            <v>716558</v>
          </cell>
          <cell r="D1017" t="str">
            <v>K</v>
          </cell>
          <cell r="E1017" t="str">
            <v xml:space="preserve">TOTAL-KEPYAK PETROL ÜRÜN.TİC.           </v>
          </cell>
        </row>
        <row r="1018">
          <cell r="C1018">
            <v>725117</v>
          </cell>
          <cell r="D1018" t="str">
            <v>K</v>
          </cell>
          <cell r="E1018" t="str">
            <v xml:space="preserve">MO TO-TOTAL-KEPYAK PETROL ÜRÜN.TİC.     </v>
          </cell>
        </row>
        <row r="1019">
          <cell r="C1019">
            <v>6702098</v>
          </cell>
          <cell r="D1019" t="str">
            <v>K</v>
          </cell>
          <cell r="E1019" t="str">
            <v xml:space="preserve">TOTAL -YAMANLAR TURIZM                  </v>
          </cell>
        </row>
        <row r="1020">
          <cell r="C1020">
            <v>9144748</v>
          </cell>
          <cell r="D1020" t="str">
            <v>A</v>
          </cell>
          <cell r="E1020" t="str">
            <v xml:space="preserve">EŞİYOKLAR PETROL                        </v>
          </cell>
        </row>
        <row r="1021">
          <cell r="C1021">
            <v>3518570</v>
          </cell>
          <cell r="D1021" t="str">
            <v>K</v>
          </cell>
          <cell r="E1021" t="str">
            <v xml:space="preserve">TR 7002 KİPA -ÇİGLI TOTAL ISTASYON      </v>
          </cell>
        </row>
        <row r="1022">
          <cell r="C1022">
            <v>3515506</v>
          </cell>
          <cell r="D1022" t="str">
            <v>K</v>
          </cell>
          <cell r="E1022" t="str">
            <v xml:space="preserve">TOTAL-TUSEM PETROL ÜRÜ TUR İNŞ SAN      </v>
          </cell>
        </row>
        <row r="1023">
          <cell r="C1023">
            <v>3304599</v>
          </cell>
          <cell r="D1023" t="str">
            <v>K</v>
          </cell>
          <cell r="E1023" t="str">
            <v xml:space="preserve">TOTAL-ATAKO ULUSLARARASI TAŞIMACILIK    </v>
          </cell>
        </row>
        <row r="1024">
          <cell r="C1024">
            <v>2005069</v>
          </cell>
          <cell r="D1024" t="str">
            <v>K</v>
          </cell>
          <cell r="E1024" t="str">
            <v xml:space="preserve">TOTAL-SULAYICI AKARYAKIT TEKSTİL NAKLİ  </v>
          </cell>
        </row>
        <row r="1025">
          <cell r="C1025">
            <v>1602709</v>
          </cell>
          <cell r="D1025" t="str">
            <v>K</v>
          </cell>
          <cell r="E1025" t="str">
            <v xml:space="preserve">TOTAL-IBRAHIM OZER VE ORT.              </v>
          </cell>
        </row>
        <row r="1026">
          <cell r="C1026">
            <v>1630056</v>
          </cell>
          <cell r="D1026" t="str">
            <v>K</v>
          </cell>
          <cell r="E1026" t="str">
            <v xml:space="preserve">TOTAL-IBRAHIM OZER VE ORT.SAN           </v>
          </cell>
        </row>
        <row r="1027">
          <cell r="C1027">
            <v>7701268</v>
          </cell>
          <cell r="D1027" t="str">
            <v>K</v>
          </cell>
          <cell r="E1027" t="str">
            <v xml:space="preserve">TOTAL-BARIŞ PETROL ÜRÜNLERİ SANAYİ      </v>
          </cell>
        </row>
        <row r="1028">
          <cell r="C1028">
            <v>3512118</v>
          </cell>
          <cell r="D1028" t="str">
            <v>A</v>
          </cell>
          <cell r="E1028" t="str">
            <v xml:space="preserve">TOTAL -ECEM PETROL                      </v>
          </cell>
        </row>
        <row r="1029">
          <cell r="C1029">
            <v>4810783</v>
          </cell>
          <cell r="D1029" t="str">
            <v>K</v>
          </cell>
          <cell r="E1029" t="str">
            <v xml:space="preserve">ECEM PETROL                             </v>
          </cell>
        </row>
        <row r="1030">
          <cell r="C1030">
            <v>2000207</v>
          </cell>
          <cell r="D1030" t="str">
            <v>K</v>
          </cell>
          <cell r="E1030" t="str">
            <v xml:space="preserve">TOTAL-DEVECI ABEY SAN.                  </v>
          </cell>
        </row>
        <row r="1031">
          <cell r="C1031">
            <v>9114795</v>
          </cell>
          <cell r="D1031" t="str">
            <v>K</v>
          </cell>
          <cell r="E1031" t="str">
            <v xml:space="preserve">TOTAL -GÖYMEN PETROL VE İNŞ SAN         </v>
          </cell>
        </row>
        <row r="1032">
          <cell r="C1032">
            <v>9114797</v>
          </cell>
          <cell r="D1032" t="str">
            <v>K</v>
          </cell>
          <cell r="E1032" t="str">
            <v xml:space="preserve">TOTAL -GÖYMEN PETROL VE İNŞ SAN         </v>
          </cell>
        </row>
        <row r="1033">
          <cell r="C1033">
            <v>567758</v>
          </cell>
          <cell r="D1033" t="str">
            <v>A</v>
          </cell>
          <cell r="E1033" t="str">
            <v xml:space="preserve">EĞİLMEZLER PETROL                       </v>
          </cell>
        </row>
        <row r="1034">
          <cell r="C1034">
            <v>567833</v>
          </cell>
          <cell r="D1034" t="str">
            <v>A</v>
          </cell>
          <cell r="E1034" t="str">
            <v xml:space="preserve">EĞİLMEZLER PETROL                       </v>
          </cell>
        </row>
        <row r="1035">
          <cell r="C1035">
            <v>1100331</v>
          </cell>
          <cell r="D1035" t="str">
            <v>A</v>
          </cell>
          <cell r="E1035" t="str">
            <v xml:space="preserve">TOTAL-EĞİLMEZLER PETROL ÜRÜNLERİ        </v>
          </cell>
        </row>
        <row r="1036">
          <cell r="C1036">
            <v>1100376</v>
          </cell>
          <cell r="D1036" t="str">
            <v>A</v>
          </cell>
          <cell r="E1036" t="str">
            <v xml:space="preserve">TOTAL-EĞİLMEZLER PETROL ÜRÜNLERİ        </v>
          </cell>
        </row>
        <row r="1037">
          <cell r="C1037">
            <v>3492500</v>
          </cell>
          <cell r="D1037" t="str">
            <v>K</v>
          </cell>
          <cell r="E1037" t="str">
            <v xml:space="preserve">TOTAL -TURKDONMEZ AKARYAKIT TIC LTD     </v>
          </cell>
        </row>
        <row r="1038">
          <cell r="C1038">
            <v>9323005</v>
          </cell>
          <cell r="D1038" t="str">
            <v>K</v>
          </cell>
          <cell r="E1038" t="str">
            <v xml:space="preserve">TOTAL -TURKDONMEZ AKARYAKIT TIC LTD     </v>
          </cell>
        </row>
        <row r="1039">
          <cell r="C1039">
            <v>9153255</v>
          </cell>
          <cell r="D1039" t="str">
            <v>K</v>
          </cell>
          <cell r="E1039" t="str">
            <v xml:space="preserve">TOTAL -TURKDONMEZ AKARYAKIT TIC LTD     </v>
          </cell>
        </row>
        <row r="1040">
          <cell r="C1040">
            <v>9449597</v>
          </cell>
          <cell r="D1040" t="str">
            <v>K</v>
          </cell>
          <cell r="E1040" t="str">
            <v xml:space="preserve">TOTAL -TURKDONMEZ AKARYAKIT TIC         </v>
          </cell>
        </row>
        <row r="1041">
          <cell r="C1041">
            <v>901123</v>
          </cell>
          <cell r="D1041" t="str">
            <v>K</v>
          </cell>
          <cell r="E1041" t="str">
            <v xml:space="preserve">TOTAL-KORPEZ PETROL OTO.SEY.            </v>
          </cell>
        </row>
        <row r="1042">
          <cell r="C1042">
            <v>2200098</v>
          </cell>
          <cell r="D1042" t="str">
            <v>K</v>
          </cell>
          <cell r="E1042" t="str">
            <v xml:space="preserve">TOTAL-SUSESI PETROL                     </v>
          </cell>
        </row>
        <row r="1043">
          <cell r="C1043">
            <v>2200104</v>
          </cell>
          <cell r="D1043" t="str">
            <v>K</v>
          </cell>
          <cell r="E1043" t="str">
            <v xml:space="preserve">SUSESI GIDA PETROL                      </v>
          </cell>
        </row>
        <row r="1044">
          <cell r="C1044">
            <v>1450056</v>
          </cell>
          <cell r="D1044" t="str">
            <v>K</v>
          </cell>
          <cell r="E1044" t="str">
            <v xml:space="preserve">TOTAL KAYA TURİSTİK TESİSLERİ TİT       </v>
          </cell>
        </row>
        <row r="1045">
          <cell r="C1045">
            <v>9210011</v>
          </cell>
          <cell r="D1045" t="str">
            <v>K</v>
          </cell>
          <cell r="E1045" t="str">
            <v xml:space="preserve">TOTAL-ERSOYLAR PETROL ÜRÜNLER           </v>
          </cell>
        </row>
        <row r="1046">
          <cell r="C1046">
            <v>4831484</v>
          </cell>
          <cell r="D1046" t="str">
            <v>K</v>
          </cell>
          <cell r="E1046" t="str">
            <v xml:space="preserve">TOTAL-BERKOL PETROL ÜRÜN.TİC.VE TAAH.   </v>
          </cell>
        </row>
        <row r="1047">
          <cell r="C1047">
            <v>1344187</v>
          </cell>
          <cell r="D1047" t="str">
            <v>A</v>
          </cell>
          <cell r="E1047" t="str">
            <v xml:space="preserve">ÖZALTIN PETROL                          </v>
          </cell>
        </row>
        <row r="1048">
          <cell r="C1048">
            <v>7701382</v>
          </cell>
          <cell r="D1048" t="str">
            <v>K</v>
          </cell>
          <cell r="E1048" t="str">
            <v xml:space="preserve">TOTAL-BAYHANLAR PETROL ÜRÜN             </v>
          </cell>
        </row>
        <row r="1049">
          <cell r="C1049">
            <v>1600398</v>
          </cell>
          <cell r="D1049" t="str">
            <v>K</v>
          </cell>
          <cell r="E1049" t="str">
            <v xml:space="preserve">TOTAL-ÇINGILOĞLU İÇ VE DIŞ TİCARET      </v>
          </cell>
        </row>
        <row r="1050">
          <cell r="C1050">
            <v>3420996</v>
          </cell>
          <cell r="D1050" t="str">
            <v>A</v>
          </cell>
          <cell r="E1050" t="str">
            <v xml:space="preserve">TOTAL-CAKLAR PETROL URUNLERI            </v>
          </cell>
        </row>
        <row r="1051">
          <cell r="C1051">
            <v>638751</v>
          </cell>
          <cell r="D1051" t="str">
            <v>K</v>
          </cell>
          <cell r="E1051" t="str">
            <v xml:space="preserve">TOTAL -ATULLAH YILMAZ                   </v>
          </cell>
        </row>
        <row r="1052">
          <cell r="C1052">
            <v>4211604</v>
          </cell>
          <cell r="D1052" t="str">
            <v>A</v>
          </cell>
          <cell r="E1052" t="str">
            <v>ŞAHİN PETROL ÜRÜN.NAK.VE TAR.ÜRN.SAN.TİC</v>
          </cell>
        </row>
        <row r="1053">
          <cell r="C1053">
            <v>6000529</v>
          </cell>
          <cell r="D1053" t="str">
            <v>K</v>
          </cell>
          <cell r="E1053" t="str">
            <v xml:space="preserve">TOTA PETROL ÜRÜNLERİ NAKLİYE            </v>
          </cell>
        </row>
        <row r="1054">
          <cell r="C1054">
            <v>3700355</v>
          </cell>
          <cell r="D1054" t="str">
            <v>K</v>
          </cell>
          <cell r="E1054" t="str">
            <v xml:space="preserve">TOTAL-BİLTUR NAKLİYE PETROL ÜRÜN        </v>
          </cell>
        </row>
        <row r="1055">
          <cell r="C1055">
            <v>2102166</v>
          </cell>
          <cell r="D1055" t="str">
            <v>K</v>
          </cell>
          <cell r="E1055" t="str">
            <v xml:space="preserve">TOTAL-GÖKHAN OTOMOTİV TURİZM            </v>
          </cell>
        </row>
        <row r="1056">
          <cell r="C1056">
            <v>5402580</v>
          </cell>
          <cell r="D1056" t="str">
            <v>K</v>
          </cell>
          <cell r="E1056" t="str">
            <v xml:space="preserve">TOTAL-ŞAHMAN PETROL ÜRÜNLERİ SAN.       </v>
          </cell>
        </row>
        <row r="1057">
          <cell r="C1057">
            <v>304057</v>
          </cell>
          <cell r="D1057" t="str">
            <v>K</v>
          </cell>
          <cell r="E1057" t="str">
            <v xml:space="preserve">ÖZALP TURİZM VE AK. GIDA MAD.           </v>
          </cell>
        </row>
        <row r="1058">
          <cell r="C1058">
            <v>6410330</v>
          </cell>
          <cell r="D1058" t="str">
            <v>K</v>
          </cell>
          <cell r="E1058" t="str">
            <v xml:space="preserve">TOTAL-KESKINLER AKARY.URNL.SAN.         </v>
          </cell>
        </row>
        <row r="1059">
          <cell r="C1059">
            <v>5001558</v>
          </cell>
          <cell r="D1059" t="str">
            <v>A</v>
          </cell>
          <cell r="E1059" t="str">
            <v xml:space="preserve">TEK-YIL OTOMOTİV PAZ.SAN                </v>
          </cell>
        </row>
        <row r="1060">
          <cell r="C1060">
            <v>1342280</v>
          </cell>
          <cell r="D1060" t="str">
            <v>K</v>
          </cell>
          <cell r="E1060" t="str">
            <v xml:space="preserve">DEMİRELLER AKARYAKIT MERKEZ TOTAL       </v>
          </cell>
        </row>
        <row r="1061">
          <cell r="C1061">
            <v>1342281</v>
          </cell>
          <cell r="D1061" t="str">
            <v>K</v>
          </cell>
          <cell r="E1061" t="str">
            <v xml:space="preserve">DEMİRELLER AKARYAKIT ÇEVRE YOLU TOTAL   </v>
          </cell>
        </row>
        <row r="1062">
          <cell r="C1062">
            <v>1342282</v>
          </cell>
          <cell r="D1062" t="str">
            <v>K</v>
          </cell>
          <cell r="E1062" t="str">
            <v>DEMİRELLER AKARYAKIT TOTAL BAŞMAKÇI 1  G</v>
          </cell>
        </row>
        <row r="1063">
          <cell r="C1063">
            <v>1342283</v>
          </cell>
          <cell r="D1063" t="str">
            <v>K</v>
          </cell>
          <cell r="E1063" t="str">
            <v xml:space="preserve">DEMİRELLER AKARYAKIT TOTAL BAŞMAKÇI 2 K </v>
          </cell>
        </row>
        <row r="1064">
          <cell r="C1064">
            <v>4114296</v>
          </cell>
          <cell r="D1064" t="str">
            <v>K</v>
          </cell>
          <cell r="E1064" t="str">
            <v xml:space="preserve">SHELL-TEMİZEL PETROL ÜR İNŞ TAAH        </v>
          </cell>
        </row>
        <row r="1065">
          <cell r="C1065">
            <v>5900670</v>
          </cell>
          <cell r="D1065" t="str">
            <v>K</v>
          </cell>
          <cell r="E1065" t="str">
            <v xml:space="preserve">TOTAL-GÜNEY PETROL İNŞAAT VE TURİZM     </v>
          </cell>
        </row>
        <row r="1066">
          <cell r="C1066">
            <v>909905</v>
          </cell>
          <cell r="D1066" t="str">
            <v>K</v>
          </cell>
          <cell r="E1066" t="str">
            <v>DIDYMA PETROL EN.TUR.İNŞ.SAN.TİC.LTD.ŞTİ</v>
          </cell>
        </row>
        <row r="1067">
          <cell r="C1067">
            <v>1388792</v>
          </cell>
          <cell r="D1067" t="str">
            <v>K</v>
          </cell>
          <cell r="E1067" t="str">
            <v xml:space="preserve">DİDYMA PETROL                           </v>
          </cell>
        </row>
        <row r="1068">
          <cell r="C1068">
            <v>1345714</v>
          </cell>
          <cell r="D1068" t="str">
            <v>A</v>
          </cell>
          <cell r="E1068" t="str">
            <v xml:space="preserve">YILDA PETROL                            </v>
          </cell>
        </row>
        <row r="1069">
          <cell r="C1069">
            <v>1345812</v>
          </cell>
          <cell r="D1069" t="str">
            <v>K</v>
          </cell>
          <cell r="E1069" t="str">
            <v xml:space="preserve">YILDA PETROL                            </v>
          </cell>
        </row>
        <row r="1070">
          <cell r="C1070">
            <v>2732218</v>
          </cell>
          <cell r="D1070" t="str">
            <v>A</v>
          </cell>
          <cell r="E1070" t="str">
            <v>YILDA PETROL OTO.TAŞ LOJ.TEM.EYILDA PETR</v>
          </cell>
        </row>
        <row r="1071">
          <cell r="C1071">
            <v>2717950</v>
          </cell>
          <cell r="D1071" t="str">
            <v>K</v>
          </cell>
          <cell r="E1071" t="str">
            <v xml:space="preserve">YILDA PETROL OTO                        </v>
          </cell>
        </row>
        <row r="1072">
          <cell r="C1072">
            <v>392581</v>
          </cell>
          <cell r="D1072" t="str">
            <v>A</v>
          </cell>
          <cell r="E1072" t="str">
            <v xml:space="preserve">YEŞİLYOL AKARYAKIT                      </v>
          </cell>
        </row>
        <row r="1073">
          <cell r="C1073">
            <v>1187547</v>
          </cell>
          <cell r="D1073" t="str">
            <v>A</v>
          </cell>
          <cell r="E1073" t="str">
            <v xml:space="preserve">YEŞİLYOL AKARYAKIT                      </v>
          </cell>
        </row>
        <row r="1074">
          <cell r="C1074">
            <v>444542</v>
          </cell>
          <cell r="D1074" t="str">
            <v>K</v>
          </cell>
          <cell r="E1074" t="str">
            <v xml:space="preserve">KIRATLI AKARYAYIT SAN. VE TİC LTD ŞTİ   </v>
          </cell>
        </row>
        <row r="1075">
          <cell r="C1075">
            <v>571569</v>
          </cell>
          <cell r="D1075" t="str">
            <v>A</v>
          </cell>
          <cell r="E1075" t="str">
            <v xml:space="preserve">NCC PETROL ÜRÜNLERİ SAN TİC A.Ş.        </v>
          </cell>
        </row>
        <row r="1076">
          <cell r="C1076">
            <v>367929</v>
          </cell>
          <cell r="D1076" t="str">
            <v>K</v>
          </cell>
          <cell r="E1076" t="str">
            <v xml:space="preserve">İNÖNÜ MAH. RAGIP DEMİRKOL BULVARI NO2   </v>
          </cell>
        </row>
        <row r="1077">
          <cell r="C1077">
            <v>1662042</v>
          </cell>
          <cell r="D1077" t="str">
            <v>K</v>
          </cell>
          <cell r="E1077" t="str">
            <v xml:space="preserve">ULUDAĞ AKARYAKIT MADENİYAĞ NAKLİYE GIDA </v>
          </cell>
        </row>
        <row r="1078">
          <cell r="C1078">
            <v>383711</v>
          </cell>
          <cell r="D1078" t="str">
            <v>K</v>
          </cell>
          <cell r="E1078" t="str">
            <v xml:space="preserve">TOTAL-BULPET                            </v>
          </cell>
        </row>
        <row r="1079">
          <cell r="C1079">
            <v>9212496</v>
          </cell>
          <cell r="D1079" t="str">
            <v>K</v>
          </cell>
          <cell r="E1079" t="str">
            <v xml:space="preserve">TOTAL - BUL-PET PETROL ÜRÜNLERİ         </v>
          </cell>
        </row>
        <row r="1080">
          <cell r="C1080">
            <v>1465272</v>
          </cell>
          <cell r="D1080" t="str">
            <v>A</v>
          </cell>
          <cell r="E1080" t="str">
            <v xml:space="preserve">TRN PETROL                              </v>
          </cell>
        </row>
        <row r="1081">
          <cell r="C1081">
            <v>2167159</v>
          </cell>
          <cell r="D1081" t="str">
            <v>A</v>
          </cell>
          <cell r="E1081" t="str">
            <v xml:space="preserve">HT TELLIO                               </v>
          </cell>
        </row>
        <row r="1082">
          <cell r="C1082">
            <v>2169365</v>
          </cell>
          <cell r="D1082" t="str">
            <v>K</v>
          </cell>
          <cell r="E1082" t="str">
            <v xml:space="preserve">HT TELLIOĞLU                            </v>
          </cell>
        </row>
        <row r="1083">
          <cell r="C1083">
            <v>2385277</v>
          </cell>
          <cell r="D1083" t="str">
            <v>A</v>
          </cell>
          <cell r="E1083" t="str">
            <v xml:space="preserve">HT TELLİOĞLU                            </v>
          </cell>
        </row>
        <row r="1084">
          <cell r="C1084">
            <v>880947</v>
          </cell>
          <cell r="D1084" t="str">
            <v>K</v>
          </cell>
          <cell r="E1084" t="str">
            <v xml:space="preserve">TOTAL AKARYAKIT                         </v>
          </cell>
        </row>
        <row r="1085">
          <cell r="C1085">
            <v>798067</v>
          </cell>
          <cell r="D1085" t="str">
            <v>A</v>
          </cell>
          <cell r="E1085" t="str">
            <v>MY YAŞARLAR AKARTAKIT OTOMOTİV SANAYİ VE</v>
          </cell>
        </row>
        <row r="1086">
          <cell r="C1086">
            <v>1331310</v>
          </cell>
          <cell r="D1086" t="str">
            <v>A</v>
          </cell>
          <cell r="E1086" t="str">
            <v>MY YAŞARLAR AKARTAKIT OTOMOTİV SANAYİ VE</v>
          </cell>
        </row>
        <row r="1087">
          <cell r="C1087">
            <v>3331666</v>
          </cell>
          <cell r="D1087" t="str">
            <v>K</v>
          </cell>
          <cell r="E1087" t="str">
            <v>UYSAL İNŞAAT MALZEMELERİ TİC.VE SAN. LTD</v>
          </cell>
        </row>
        <row r="1088">
          <cell r="C1088">
            <v>7200346</v>
          </cell>
          <cell r="D1088" t="str">
            <v>A</v>
          </cell>
          <cell r="E1088" t="str">
            <v xml:space="preserve">TOTAL-KARMERSAN MADENCILIK PETROL UR    </v>
          </cell>
        </row>
        <row r="1089">
          <cell r="C1089">
            <v>1100036</v>
          </cell>
          <cell r="D1089" t="str">
            <v>K</v>
          </cell>
          <cell r="E1089" t="str">
            <v xml:space="preserve">TOTAL-SEZEN AKARYAKIT MESRUBAT GIDA SAN </v>
          </cell>
        </row>
        <row r="1090">
          <cell r="C1090">
            <v>3495141</v>
          </cell>
          <cell r="D1090" t="str">
            <v>K</v>
          </cell>
          <cell r="E1090" t="str">
            <v xml:space="preserve">TOTAL -SABRİ KAYA                       </v>
          </cell>
        </row>
        <row r="1091">
          <cell r="C1091">
            <v>711725</v>
          </cell>
          <cell r="D1091" t="str">
            <v>K</v>
          </cell>
          <cell r="E1091" t="str">
            <v xml:space="preserve">BURCU TURIZM TICARET                    </v>
          </cell>
        </row>
        <row r="1092">
          <cell r="C1092">
            <v>9233662</v>
          </cell>
          <cell r="D1092" t="str">
            <v>A</v>
          </cell>
          <cell r="E1092" t="str">
            <v xml:space="preserve">TOTAL-EMKAR PETROL ÜRÜNLERİ             </v>
          </cell>
        </row>
        <row r="1093">
          <cell r="C1093">
            <v>5920275</v>
          </cell>
          <cell r="D1093" t="str">
            <v>A</v>
          </cell>
          <cell r="E1093" t="str">
            <v>TOTAHÜSNÜ PULLUKÇU AKARYAKIT LPG TUĞ.TİC</v>
          </cell>
        </row>
        <row r="1094">
          <cell r="C1094">
            <v>1624485</v>
          </cell>
          <cell r="D1094" t="str">
            <v>K</v>
          </cell>
          <cell r="E1094" t="str">
            <v xml:space="preserve">AYDIN NAKLİYE PETROL ÜRÜNLERİ           </v>
          </cell>
        </row>
        <row r="1095">
          <cell r="C1095">
            <v>5517991</v>
          </cell>
          <cell r="D1095" t="str">
            <v>K</v>
          </cell>
          <cell r="E1095" t="str">
            <v xml:space="preserve">YENİYILDIZ PETROL ÜRÜNLERİ SAN          </v>
          </cell>
        </row>
        <row r="1096">
          <cell r="C1096">
            <v>1630350</v>
          </cell>
          <cell r="D1096" t="str">
            <v>K</v>
          </cell>
          <cell r="E1096" t="str">
            <v xml:space="preserve">02040-TOTAL-ÜNDEMİR PETROL TİCARET      </v>
          </cell>
        </row>
        <row r="1097">
          <cell r="C1097">
            <v>4519017</v>
          </cell>
          <cell r="D1097" t="str">
            <v>A</v>
          </cell>
          <cell r="E1097" t="str">
            <v xml:space="preserve">TOTAL-ÖKSÜZOĞLU PETROL TARIM VE GIDA    </v>
          </cell>
        </row>
        <row r="1098">
          <cell r="C1098">
            <v>4501271</v>
          </cell>
          <cell r="D1098" t="str">
            <v>A</v>
          </cell>
          <cell r="E1098" t="str">
            <v xml:space="preserve">TOTAL-ÖKSÜZOĞLU PETROL TARIM VE GIDA    </v>
          </cell>
        </row>
        <row r="1099">
          <cell r="C1099">
            <v>4300945</v>
          </cell>
          <cell r="D1099" t="str">
            <v>A</v>
          </cell>
          <cell r="E1099" t="str">
            <v xml:space="preserve">POAŞ-BASTAS OTOMOTIV                    </v>
          </cell>
        </row>
        <row r="1100">
          <cell r="C1100">
            <v>595305</v>
          </cell>
          <cell r="D1100" t="str">
            <v>K</v>
          </cell>
          <cell r="E1100" t="str">
            <v xml:space="preserve">KOCALAR PETROL                          </v>
          </cell>
        </row>
        <row r="1101">
          <cell r="C1101">
            <v>9852803</v>
          </cell>
          <cell r="D1101" t="str">
            <v>K</v>
          </cell>
          <cell r="E1101" t="str">
            <v xml:space="preserve">KOCALAR PETROL                          </v>
          </cell>
        </row>
        <row r="1102">
          <cell r="C1102">
            <v>9809407</v>
          </cell>
          <cell r="D1102" t="str">
            <v>K</v>
          </cell>
          <cell r="E1102" t="str">
            <v xml:space="preserve">KOCALAR PETROL                          </v>
          </cell>
        </row>
        <row r="1103">
          <cell r="C1103">
            <v>558629</v>
          </cell>
          <cell r="D1103" t="str">
            <v>A</v>
          </cell>
          <cell r="E1103" t="str">
            <v xml:space="preserve">KOCAİRİ PETROL                          </v>
          </cell>
        </row>
        <row r="1104">
          <cell r="C1104">
            <v>463272</v>
          </cell>
          <cell r="D1104" t="str">
            <v>A</v>
          </cell>
          <cell r="E1104" t="str">
            <v xml:space="preserve">KARATOY PETROL                          </v>
          </cell>
        </row>
        <row r="1105">
          <cell r="C1105">
            <v>3802337</v>
          </cell>
          <cell r="D1105" t="str">
            <v>K</v>
          </cell>
          <cell r="E1105" t="str">
            <v xml:space="preserve">TOTAL-YALÇIN DELİKAN PETROL ÜRÜNLERİ    </v>
          </cell>
        </row>
        <row r="1106">
          <cell r="C1106">
            <v>7100417</v>
          </cell>
          <cell r="D1106" t="str">
            <v>K</v>
          </cell>
          <cell r="E1106" t="str">
            <v xml:space="preserve">TOTAL-İMTAN PETROL SANAYİ VE TİCARET    </v>
          </cell>
        </row>
        <row r="1107">
          <cell r="C1107">
            <v>1701678</v>
          </cell>
          <cell r="D1107" t="str">
            <v>K</v>
          </cell>
          <cell r="E1107" t="str">
            <v xml:space="preserve">TOTAL-YÜKSEL PETROL AKARYAKIT           </v>
          </cell>
        </row>
        <row r="1108">
          <cell r="C1108">
            <v>2501265</v>
          </cell>
          <cell r="D1108" t="str">
            <v>K</v>
          </cell>
          <cell r="E1108" t="str">
            <v xml:space="preserve">TOTAL-CEMİL ÖZDEMİR                     </v>
          </cell>
        </row>
        <row r="1109">
          <cell r="C1109">
            <v>2501573</v>
          </cell>
          <cell r="D1109" t="str">
            <v>K</v>
          </cell>
          <cell r="E1109" t="str">
            <v xml:space="preserve">TOTAL-CEMİL ÖZDEMİR                     </v>
          </cell>
        </row>
        <row r="1110">
          <cell r="C1110">
            <v>4601956</v>
          </cell>
          <cell r="D1110" t="str">
            <v>K</v>
          </cell>
          <cell r="E1110" t="str">
            <v>TOTAL GÜNEŞ HARFİYAT OTO LASTİK OTOMOTIV</v>
          </cell>
        </row>
        <row r="1111">
          <cell r="C1111">
            <v>9118127</v>
          </cell>
          <cell r="D1111" t="str">
            <v>K</v>
          </cell>
          <cell r="E1111" t="str">
            <v xml:space="preserve">ŞAFAK İNŞAAT VE PETROL ÜRÜNLERİ         </v>
          </cell>
        </row>
        <row r="1112">
          <cell r="C1112">
            <v>1279718</v>
          </cell>
          <cell r="D1112" t="str">
            <v>A</v>
          </cell>
          <cell r="E1112" t="str">
            <v xml:space="preserve">KÜRKLÜ PETROL                           </v>
          </cell>
        </row>
        <row r="1113">
          <cell r="C1113">
            <v>4511000</v>
          </cell>
          <cell r="D1113" t="str">
            <v>K</v>
          </cell>
          <cell r="E1113" t="str">
            <v xml:space="preserve">TOTAL-MAZHAR DEDE                       </v>
          </cell>
        </row>
        <row r="1114">
          <cell r="C1114">
            <v>3700193</v>
          </cell>
          <cell r="D1114" t="str">
            <v>K</v>
          </cell>
          <cell r="E1114" t="str">
            <v xml:space="preserve">TOTAL -GÜN OTOMOTİV İNŞAAT              </v>
          </cell>
        </row>
        <row r="1115">
          <cell r="C1115">
            <v>3702198</v>
          </cell>
          <cell r="D1115" t="str">
            <v>K</v>
          </cell>
          <cell r="E1115" t="str">
            <v xml:space="preserve">GÜN OTOMOTİV İNŞAAT AKARYAKIT           </v>
          </cell>
        </row>
        <row r="1116">
          <cell r="C1116">
            <v>4000253</v>
          </cell>
          <cell r="D1116" t="str">
            <v>K</v>
          </cell>
          <cell r="E1116" t="str">
            <v xml:space="preserve">TOTAL-AVŞAROĞLU OTOMOTİV PETROL         </v>
          </cell>
        </row>
        <row r="1117">
          <cell r="C1117">
            <v>1002893</v>
          </cell>
          <cell r="D1117" t="str">
            <v>K</v>
          </cell>
          <cell r="E1117" t="str">
            <v xml:space="preserve">TOTAL-TAŞLICALILAR ZEYTİN ZEYTİNYAĞI    </v>
          </cell>
        </row>
        <row r="1118">
          <cell r="C1118">
            <v>900272</v>
          </cell>
          <cell r="D1118" t="str">
            <v>K</v>
          </cell>
          <cell r="E1118" t="str">
            <v xml:space="preserve">TOTAL-TURTAY TURIZM VE TIC.             </v>
          </cell>
        </row>
        <row r="1119">
          <cell r="C1119">
            <v>3420270</v>
          </cell>
          <cell r="D1119" t="str">
            <v>K</v>
          </cell>
          <cell r="E1119" t="str">
            <v xml:space="preserve">TOTAL-MEVLANA PETROL TIC.               </v>
          </cell>
        </row>
        <row r="1120">
          <cell r="C1120">
            <v>4211284</v>
          </cell>
          <cell r="D1120" t="str">
            <v>K</v>
          </cell>
          <cell r="E1120" t="str">
            <v xml:space="preserve">TOTAL-AYDIN ÜNLÜER TURİZM GIDA TİC.     </v>
          </cell>
        </row>
        <row r="1121">
          <cell r="C1121">
            <v>3499203</v>
          </cell>
          <cell r="D1121" t="str">
            <v>A</v>
          </cell>
          <cell r="E1121" t="str">
            <v xml:space="preserve">TOTAL-SERHAS TEKSTİL TURİZM SANAYİ      </v>
          </cell>
        </row>
        <row r="1122">
          <cell r="C1122">
            <v>3479242</v>
          </cell>
          <cell r="D1122" t="str">
            <v>K</v>
          </cell>
          <cell r="E1122" t="str">
            <v xml:space="preserve">TOTAL-SERHAS TEKSTİL TURİZM SANAYİ      </v>
          </cell>
        </row>
        <row r="1123">
          <cell r="C1123">
            <v>2000183</v>
          </cell>
          <cell r="D1123" t="str">
            <v>K</v>
          </cell>
          <cell r="E1123" t="str">
            <v xml:space="preserve">TOTAL-OLUC PETROL                       </v>
          </cell>
        </row>
        <row r="1124">
          <cell r="C1124">
            <v>2001084</v>
          </cell>
          <cell r="D1124" t="str">
            <v>A</v>
          </cell>
          <cell r="E1124" t="str">
            <v xml:space="preserve">TOTAL-OLUC PETROL                       </v>
          </cell>
        </row>
        <row r="1125">
          <cell r="C1125">
            <v>896780</v>
          </cell>
          <cell r="D1125" t="str">
            <v>A</v>
          </cell>
          <cell r="E1125" t="str">
            <v xml:space="preserve">ERDÖL AKARYAKIT                         </v>
          </cell>
        </row>
        <row r="1126">
          <cell r="C1126">
            <v>3405242</v>
          </cell>
          <cell r="D1126" t="str">
            <v>A</v>
          </cell>
          <cell r="E1126" t="str">
            <v xml:space="preserve">5217-TOTAL- BEŞYÜZEVLER2                </v>
          </cell>
        </row>
        <row r="1127">
          <cell r="C1127">
            <v>3200070</v>
          </cell>
          <cell r="D1127" t="str">
            <v>K</v>
          </cell>
          <cell r="E1127" t="str">
            <v xml:space="preserve">TOTAL-MUSTAFA ALTINTAS                  </v>
          </cell>
        </row>
        <row r="1128">
          <cell r="C1128">
            <v>1631036</v>
          </cell>
          <cell r="D1128" t="str">
            <v>K</v>
          </cell>
          <cell r="E1128" t="str">
            <v xml:space="preserve">21T840-TOTAL CEVŞEN PETROL SANAYİİ      </v>
          </cell>
        </row>
        <row r="1129">
          <cell r="C1129">
            <v>3485886</v>
          </cell>
          <cell r="D1129" t="str">
            <v>K</v>
          </cell>
          <cell r="E1129" t="str">
            <v xml:space="preserve">TOTAL-ESERCAN PETROL ÜRÜNLERİ SAN Tİ    </v>
          </cell>
        </row>
        <row r="1130">
          <cell r="C1130">
            <v>4808307</v>
          </cell>
          <cell r="D1130" t="str">
            <v>K</v>
          </cell>
          <cell r="E1130" t="str">
            <v xml:space="preserve">TOTAL-YAYLA AKARYAKIT TUR.TIC.          </v>
          </cell>
        </row>
        <row r="1131">
          <cell r="C1131">
            <v>4203065</v>
          </cell>
          <cell r="D1131" t="str">
            <v>K</v>
          </cell>
          <cell r="E1131" t="str">
            <v xml:space="preserve">TOTAL-GANİOĞLU OTOMOTİV PAZ A.Ş         </v>
          </cell>
        </row>
        <row r="1132">
          <cell r="C1132">
            <v>588005</v>
          </cell>
          <cell r="D1132" t="str">
            <v>K</v>
          </cell>
          <cell r="E1132" t="str">
            <v xml:space="preserve">TOTAL AYKOL PETROL                      </v>
          </cell>
        </row>
        <row r="1133">
          <cell r="C1133">
            <v>734880</v>
          </cell>
          <cell r="D1133" t="str">
            <v>K</v>
          </cell>
          <cell r="E1133" t="str">
            <v xml:space="preserve">TOTAL -MUSTAFA OGUZ AYKOL               </v>
          </cell>
        </row>
        <row r="1134">
          <cell r="C1134">
            <v>703081</v>
          </cell>
          <cell r="D1134" t="str">
            <v>K</v>
          </cell>
          <cell r="E1134" t="str">
            <v xml:space="preserve">TOTAL -MUSTAFA OGUZ AYKOL               </v>
          </cell>
        </row>
        <row r="1135">
          <cell r="C1135">
            <v>3543594</v>
          </cell>
          <cell r="D1135" t="str">
            <v>A</v>
          </cell>
          <cell r="E1135" t="str">
            <v xml:space="preserve">TORELF MADENİ YAĞLAR                    </v>
          </cell>
        </row>
        <row r="1136">
          <cell r="C1136">
            <v>3572883</v>
          </cell>
          <cell r="D1136" t="str">
            <v>K</v>
          </cell>
          <cell r="E1136" t="str">
            <v xml:space="preserve">AYDIN LİNYİT MADENCİLİK                 </v>
          </cell>
        </row>
        <row r="1137">
          <cell r="C1137">
            <v>5401356</v>
          </cell>
          <cell r="D1137" t="str">
            <v>K</v>
          </cell>
          <cell r="E1137" t="str">
            <v xml:space="preserve">TOTAL-ERCAN ŞAHİN                       </v>
          </cell>
        </row>
        <row r="1138">
          <cell r="C1138">
            <v>1564448</v>
          </cell>
          <cell r="D1138" t="str">
            <v>K</v>
          </cell>
          <cell r="E1138" t="str">
            <v xml:space="preserve">OTHO OTOMOTİV                           </v>
          </cell>
        </row>
        <row r="1139">
          <cell r="C1139">
            <v>1010551</v>
          </cell>
          <cell r="D1139" t="str">
            <v>K</v>
          </cell>
          <cell r="E1139" t="str">
            <v>TOTAL-HATİCE AKINCI HALEFLERİ FATMA URAL</v>
          </cell>
        </row>
        <row r="1140">
          <cell r="C1140">
            <v>906282</v>
          </cell>
          <cell r="D1140" t="str">
            <v>K</v>
          </cell>
          <cell r="E1140" t="str">
            <v xml:space="preserve">TOTAL - KARAŞİN MÜHENDİSLİK             </v>
          </cell>
        </row>
        <row r="1141">
          <cell r="C1141">
            <v>4001122</v>
          </cell>
          <cell r="D1141" t="str">
            <v>A</v>
          </cell>
          <cell r="E1141" t="str">
            <v xml:space="preserve">TOTAL-AVŞAR ALTIPARMAK PETROL TARIM     </v>
          </cell>
        </row>
        <row r="1142">
          <cell r="C1142">
            <v>9814461</v>
          </cell>
          <cell r="D1142" t="str">
            <v>K</v>
          </cell>
          <cell r="E1142" t="str">
            <v xml:space="preserve">ZEYPET AKARYAKIT GIDA PETROL ÜRÜNLERİ  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</sheetNames>
    <sheetDataSet>
      <sheetData sheetId="0" refreshError="1">
        <row r="1">
          <cell r="C1" t="str">
            <v>işyerino</v>
          </cell>
          <cell r="D1" t="str">
            <v>VKN</v>
          </cell>
          <cell r="E1" t="str">
            <v>ADRES</v>
          </cell>
          <cell r="F1" t="str">
            <v>ILCE_NAME</v>
          </cell>
          <cell r="G1" t="str">
            <v>CITY_NAME_TEXT</v>
          </cell>
        </row>
        <row r="2">
          <cell r="C2">
            <v>1700688</v>
          </cell>
          <cell r="D2" t="str">
            <v>2290034629</v>
          </cell>
          <cell r="E2" t="str">
            <v xml:space="preserve">OTO GAR YOLU ÜZERİ NO:14                                                                            </v>
          </cell>
          <cell r="F2" t="str">
            <v xml:space="preserve">ÇAN                                          </v>
          </cell>
          <cell r="G2" t="str">
            <v xml:space="preserve">ÇANAKKALE                     </v>
          </cell>
        </row>
        <row r="3">
          <cell r="C3">
            <v>4530002</v>
          </cell>
          <cell r="D3" t="str">
            <v>3250031474</v>
          </cell>
          <cell r="E3" t="str">
            <v xml:space="preserve">CAFERBEY MAH. ASFALTALTI SOK. NO:104                                                                </v>
          </cell>
          <cell r="F3" t="str">
            <v xml:space="preserve">SALİHLİ                                      </v>
          </cell>
          <cell r="G3" t="str">
            <v xml:space="preserve">MANİSA                        </v>
          </cell>
        </row>
        <row r="4">
          <cell r="C4">
            <v>167249</v>
          </cell>
          <cell r="D4" t="str">
            <v>4610558290</v>
          </cell>
          <cell r="E4" t="str">
            <v xml:space="preserve">CUMHURİYET MAH. FATİH SULTAN MEHMET BULVARI ALİ NALLAR İŞ MERKEZİ NO:14 İÇ KAPI NO:4                </v>
          </cell>
          <cell r="F4" t="str">
            <v xml:space="preserve">SÜLEYMANPAŞA                                 </v>
          </cell>
          <cell r="G4" t="str">
            <v xml:space="preserve">TEKİRDAĞ                      </v>
          </cell>
        </row>
        <row r="5">
          <cell r="C5">
            <v>244957</v>
          </cell>
          <cell r="D5" t="str">
            <v>4610558290</v>
          </cell>
          <cell r="E5" t="str">
            <v xml:space="preserve">CUMHURİYET MAH. FATİH SULTAN MEHMET BULVARI ALİ NALLAR İŞ MERKEZİ NO:14 İÇ KAPI NO:4                </v>
          </cell>
          <cell r="F5" t="str">
            <v xml:space="preserve">SÜLEYMANPAŞA                                 </v>
          </cell>
          <cell r="G5" t="str">
            <v xml:space="preserve">TEKİRDAĞ                      </v>
          </cell>
        </row>
        <row r="6">
          <cell r="C6">
            <v>5901868</v>
          </cell>
          <cell r="D6" t="str">
            <v>4610558290</v>
          </cell>
          <cell r="E6" t="str">
            <v xml:space="preserve">CUMHURİYET MAH. FATİH SULTAN MEHMET BULVARI ALİ NALLAR İŞ MERKEZİ NO:14 İÇ KAPI NO:4                </v>
          </cell>
          <cell r="F6" t="str">
            <v xml:space="preserve">SÜLEYMANPAŞA                                 </v>
          </cell>
          <cell r="G6" t="str">
            <v xml:space="preserve">TEKİRDAĞ                      </v>
          </cell>
        </row>
        <row r="7">
          <cell r="C7">
            <v>1003034</v>
          </cell>
          <cell r="D7" t="str">
            <v>6260050697</v>
          </cell>
          <cell r="E7" t="str">
            <v xml:space="preserve">BANDIRMA YOLU 3.KM TUZAKÇI KÖYÜ KAVŞAĞI                                                             </v>
          </cell>
          <cell r="F7" t="str">
            <v xml:space="preserve">GÖNEN                                        </v>
          </cell>
          <cell r="G7" t="str">
            <v xml:space="preserve">BALIKESİR                     </v>
          </cell>
        </row>
        <row r="8">
          <cell r="C8">
            <v>1024102</v>
          </cell>
          <cell r="D8" t="str">
            <v>6260050697</v>
          </cell>
          <cell r="E8" t="str">
            <v xml:space="preserve">BANDIRMA YOLU 3.KM TUZAKÇI KÖYÜ KAVŞAĞI                                                             </v>
          </cell>
          <cell r="F8" t="str">
            <v xml:space="preserve">GÖNEN                                        </v>
          </cell>
          <cell r="G8" t="str">
            <v xml:space="preserve">BALIKESİR                     </v>
          </cell>
        </row>
        <row r="9">
          <cell r="C9">
            <v>984238</v>
          </cell>
          <cell r="D9" t="str">
            <v>6260050697</v>
          </cell>
          <cell r="E9" t="str">
            <v xml:space="preserve">BANDIRMA YOLU 3.KM TUZAKÇI KÖYÜ KAVŞAĞI                                                             </v>
          </cell>
          <cell r="F9" t="str">
            <v xml:space="preserve">GÖNEN                                        </v>
          </cell>
          <cell r="G9" t="str">
            <v xml:space="preserve">BALIKESİR                     </v>
          </cell>
        </row>
        <row r="10">
          <cell r="C10">
            <v>4508802</v>
          </cell>
          <cell r="D10" t="str">
            <v>3360417083</v>
          </cell>
          <cell r="E10" t="str">
            <v xml:space="preserve">HURRIYET MAH. NO:151/97                                                                             </v>
          </cell>
          <cell r="F10" t="str">
            <v xml:space="preserve">AKHİSAR                                      </v>
          </cell>
          <cell r="G10" t="str">
            <v xml:space="preserve">MANİSA                        </v>
          </cell>
        </row>
        <row r="11">
          <cell r="C11">
            <v>4509643</v>
          </cell>
          <cell r="D11" t="str">
            <v>3360417083</v>
          </cell>
          <cell r="E11" t="str">
            <v xml:space="preserve">HURRIYET MAH. NO:151/97                                                                             </v>
          </cell>
          <cell r="F11" t="str">
            <v xml:space="preserve">AKHİSAR                                      </v>
          </cell>
          <cell r="G11" t="str">
            <v xml:space="preserve">MANİSA                        </v>
          </cell>
        </row>
        <row r="12">
          <cell r="C12">
            <v>1023518</v>
          </cell>
          <cell r="D12" t="str">
            <v>2450012255</v>
          </cell>
          <cell r="E12" t="str">
            <v xml:space="preserve">GÜRE MAH. İSMET İNÖNÜ BULVARI BENZİNLİK NO:2/3                                                      </v>
          </cell>
          <cell r="F12" t="str">
            <v xml:space="preserve">EDREMİT                                      </v>
          </cell>
          <cell r="G12" t="str">
            <v xml:space="preserve">BALIKESİR                     </v>
          </cell>
        </row>
        <row r="13">
          <cell r="C13">
            <v>2689398</v>
          </cell>
          <cell r="D13" t="str">
            <v>3020249812</v>
          </cell>
          <cell r="E13" t="str">
            <v xml:space="preserve">ONUR OFİS PARK İŞ MERKEZİ İNKIL APT. ÜNTEL SOK. NO:10 B1 BLOK                                       </v>
          </cell>
          <cell r="F13" t="str">
            <v xml:space="preserve">ÜMRANİYE                                     </v>
          </cell>
          <cell r="G13" t="str">
            <v xml:space="preserve">İSTANBUL                      </v>
          </cell>
        </row>
        <row r="14">
          <cell r="C14">
            <v>2689643</v>
          </cell>
          <cell r="D14" t="str">
            <v>3020249812</v>
          </cell>
          <cell r="E14" t="str">
            <v xml:space="preserve">ONUR OFİS PARK İŞ MERKEZİ İNKIL APT. ÜNTEL SOK. NO:10 B1 BLOK                                       </v>
          </cell>
          <cell r="F14" t="str">
            <v xml:space="preserve">ÜMRANİYE                                     </v>
          </cell>
          <cell r="G14" t="str">
            <v xml:space="preserve">İSTANBUL                      </v>
          </cell>
        </row>
        <row r="15">
          <cell r="C15">
            <v>2689665</v>
          </cell>
          <cell r="D15" t="str">
            <v>3020249812</v>
          </cell>
          <cell r="E15" t="str">
            <v xml:space="preserve">ONUR OFİS PARK İŞ MERKEZİ İNKIL APT. ÜNTEL SOK. NO:10 B1 BLOK                                       </v>
          </cell>
          <cell r="F15" t="str">
            <v xml:space="preserve">ÜMRANİYE                                     </v>
          </cell>
          <cell r="G15" t="str">
            <v xml:space="preserve">İSTANBUL                      </v>
          </cell>
        </row>
        <row r="16">
          <cell r="C16">
            <v>796117</v>
          </cell>
          <cell r="D16" t="str">
            <v>3020249812</v>
          </cell>
          <cell r="E16" t="str">
            <v xml:space="preserve">ONUR OFİS PARK İŞ MERKEZİ İNKIL APT. ÜNTEL SOK. NO:10 B1 BLOK                                       </v>
          </cell>
          <cell r="F16" t="str">
            <v xml:space="preserve">ÜMRANİYE                                     </v>
          </cell>
          <cell r="G16" t="str">
            <v xml:space="preserve">İSTANBUL                      </v>
          </cell>
        </row>
        <row r="17">
          <cell r="C17">
            <v>2563771</v>
          </cell>
          <cell r="D17" t="str">
            <v>3020249812</v>
          </cell>
          <cell r="E17" t="str">
            <v xml:space="preserve">ONUR OFİS PARK İŞ MERKEZİ İNKIL APT. ÜNTEL SOK. NO:10 B1 BLOK                                       </v>
          </cell>
          <cell r="F17" t="str">
            <v xml:space="preserve">ÜMRANİYE                                     </v>
          </cell>
          <cell r="G17" t="str">
            <v xml:space="preserve">İSTANBUL                      </v>
          </cell>
        </row>
        <row r="18">
          <cell r="C18">
            <v>9507349</v>
          </cell>
          <cell r="D18" t="str">
            <v>3020249812</v>
          </cell>
          <cell r="E18" t="str">
            <v xml:space="preserve">ONUR OFİS PARK İŞ MERKEZİ İNKIL APT. ÜNTEL SOK. NO:10 B1 BLOK                                       </v>
          </cell>
          <cell r="F18" t="str">
            <v xml:space="preserve">ÜMRANİYE                                     </v>
          </cell>
          <cell r="G18" t="str">
            <v xml:space="preserve">İSTANBUL                      </v>
          </cell>
        </row>
        <row r="19">
          <cell r="C19">
            <v>713218</v>
          </cell>
          <cell r="D19" t="str">
            <v>9650071157</v>
          </cell>
          <cell r="E19" t="str">
            <v xml:space="preserve">MERKEZ MAH. ATATÜRK CAD. NO:334                                                                     </v>
          </cell>
          <cell r="F19" t="str">
            <v xml:space="preserve">SERİK                                        </v>
          </cell>
          <cell r="G19" t="str">
            <v xml:space="preserve">ANTALYA                       </v>
          </cell>
        </row>
        <row r="20">
          <cell r="C20">
            <v>6703974</v>
          </cell>
          <cell r="D20" t="str">
            <v>8890035251</v>
          </cell>
          <cell r="E20" t="str">
            <v xml:space="preserve">ZONGULDAK DEVREK KARAYOLU 7.KM BILIK MEVKİİ                                                         </v>
          </cell>
          <cell r="F20" t="str">
            <v xml:space="preserve">DEVREK                                       </v>
          </cell>
          <cell r="G20" t="str">
            <v xml:space="preserve">ZONGULDAK                     </v>
          </cell>
        </row>
        <row r="21">
          <cell r="C21">
            <v>5900342</v>
          </cell>
          <cell r="D21" t="str">
            <v>4691248009</v>
          </cell>
          <cell r="E21" t="str">
            <v xml:space="preserve">CAFERAĞA MAH. HASIRCIBAŞI SOK. GÜNER APT. NO:6 KAT:3                                                </v>
          </cell>
          <cell r="F21" t="str">
            <v xml:space="preserve">KADIKÖY                                      </v>
          </cell>
          <cell r="G21" t="str">
            <v xml:space="preserve">İSTANBUL                      </v>
          </cell>
        </row>
        <row r="22">
          <cell r="C22">
            <v>5512134</v>
          </cell>
          <cell r="D22" t="str">
            <v>7190020306</v>
          </cell>
          <cell r="E22" t="str">
            <v xml:space="preserve">KÖPRÜBAŞI MEVKİ BAHÇELER MAH. NO:89                                                                 </v>
          </cell>
          <cell r="F22" t="str">
            <v xml:space="preserve">BAFRA                                        </v>
          </cell>
          <cell r="G22" t="str">
            <v xml:space="preserve">SAMSUN                        </v>
          </cell>
        </row>
        <row r="23">
          <cell r="C23">
            <v>5512176</v>
          </cell>
          <cell r="D23" t="str">
            <v>7190020306</v>
          </cell>
          <cell r="E23" t="str">
            <v xml:space="preserve">KÖPRÜBAŞI MEVKİ BAHÇELER MAH. NO:89                                                                 </v>
          </cell>
          <cell r="F23" t="str">
            <v xml:space="preserve">BAFRA                                        </v>
          </cell>
          <cell r="G23" t="str">
            <v xml:space="preserve">SAMSUN                        </v>
          </cell>
        </row>
        <row r="24">
          <cell r="C24">
            <v>1398692</v>
          </cell>
          <cell r="D24" t="str">
            <v>6640050033</v>
          </cell>
          <cell r="E24" t="str">
            <v xml:space="preserve">YEŞİL MAH. ATATÜRK BULVARI DEVAMI NO:216                                                            </v>
          </cell>
          <cell r="F24" t="str">
            <v xml:space="preserve">NAZİLLİ                                      </v>
          </cell>
          <cell r="G24" t="str">
            <v xml:space="preserve">AYDIN                         </v>
          </cell>
        </row>
        <row r="25">
          <cell r="C25">
            <v>2369096</v>
          </cell>
          <cell r="D25" t="str">
            <v>6640050033</v>
          </cell>
          <cell r="E25" t="str">
            <v xml:space="preserve">YEŞİL MAH. ATATÜRK BULVARI DEVAMI NO:216                                                            </v>
          </cell>
          <cell r="F25" t="str">
            <v xml:space="preserve">NAZİLLİ                                      </v>
          </cell>
          <cell r="G25" t="str">
            <v xml:space="preserve">AYDIN                         </v>
          </cell>
        </row>
        <row r="26">
          <cell r="C26">
            <v>5000560</v>
          </cell>
          <cell r="D26" t="str">
            <v>6510390015</v>
          </cell>
          <cell r="E26" t="str">
            <v xml:space="preserve">NEVSEHIR AKSARAY YOLU 1 KM                                                                          </v>
          </cell>
          <cell r="F26" t="str">
            <v xml:space="preserve">MERKEZ                                       </v>
          </cell>
          <cell r="G26" t="str">
            <v xml:space="preserve">NEVŞEHİR                      </v>
          </cell>
        </row>
        <row r="27">
          <cell r="C27">
            <v>1071059</v>
          </cell>
          <cell r="D27" t="str">
            <v>5360033289</v>
          </cell>
          <cell r="E27" t="str">
            <v xml:space="preserve">YAVUZSELIM MAH. HOCA AHMET YESEVİ CAD. NO:28                                                        </v>
          </cell>
          <cell r="F27" t="str">
            <v xml:space="preserve">BAĞCILAR                                     </v>
          </cell>
          <cell r="G27" t="str">
            <v xml:space="preserve">İSTANBUL                      </v>
          </cell>
        </row>
        <row r="28">
          <cell r="C28">
            <v>9559965</v>
          </cell>
          <cell r="D28" t="str">
            <v>5360033289</v>
          </cell>
          <cell r="E28" t="str">
            <v xml:space="preserve">YAVUZSELIM MAH. HOCA AHMET YESEVİ CAD. NO:28                                                        </v>
          </cell>
          <cell r="F28" t="str">
            <v xml:space="preserve">BAĞCILAR                                     </v>
          </cell>
          <cell r="G28" t="str">
            <v xml:space="preserve">İSTANBUL                      </v>
          </cell>
        </row>
        <row r="29">
          <cell r="C29">
            <v>7801044</v>
          </cell>
          <cell r="D29" t="str">
            <v>4160398225</v>
          </cell>
          <cell r="E29" t="str">
            <v xml:space="preserve">ÜNİVERSİTE MAH. KARABÜK SAFRANBOLU KARAYOLU KASTAMONU KAVŞAĞ                                        </v>
          </cell>
          <cell r="F29" t="str">
            <v xml:space="preserve">MERKEZ                                       </v>
          </cell>
          <cell r="G29" t="str">
            <v xml:space="preserve">KARABÜK                       </v>
          </cell>
        </row>
        <row r="30">
          <cell r="C30">
            <v>1782723</v>
          </cell>
          <cell r="D30" t="str">
            <v>9230461944</v>
          </cell>
          <cell r="E30" t="str">
            <v xml:space="preserve">OTUZ EKİM MAH. TOKİ SİTELERİ CAD. NO:5                                                              </v>
          </cell>
          <cell r="F30" t="str">
            <v xml:space="preserve">MERKEZ                                       </v>
          </cell>
          <cell r="G30" t="str">
            <v xml:space="preserve">KARS                          </v>
          </cell>
        </row>
        <row r="31">
          <cell r="C31">
            <v>2167095</v>
          </cell>
          <cell r="D31" t="str">
            <v>9230461944</v>
          </cell>
          <cell r="E31" t="str">
            <v xml:space="preserve">OTUZ EKİM MAH. TOKİ SİTELERİ CAD. NO:5                                                              </v>
          </cell>
          <cell r="F31" t="str">
            <v xml:space="preserve">MERKEZ                                       </v>
          </cell>
          <cell r="G31" t="str">
            <v xml:space="preserve">KARS                          </v>
          </cell>
        </row>
        <row r="32">
          <cell r="C32">
            <v>665355</v>
          </cell>
          <cell r="D32" t="str">
            <v>8150166942</v>
          </cell>
          <cell r="E32" t="str">
            <v xml:space="preserve">ERLER MAH. 2715 CAD. NO:2                                                                           </v>
          </cell>
          <cell r="F32" t="str">
            <v xml:space="preserve">ETİMESGUT                                    </v>
          </cell>
          <cell r="G32" t="str">
            <v xml:space="preserve">ANKARA                        </v>
          </cell>
        </row>
        <row r="33">
          <cell r="C33">
            <v>3457526</v>
          </cell>
          <cell r="D33" t="str">
            <v>8150166942</v>
          </cell>
          <cell r="E33" t="str">
            <v xml:space="preserve">ERLER MAH. 2715 CAD. NO:2                                                                           </v>
          </cell>
          <cell r="F33" t="str">
            <v xml:space="preserve">ETİMESGUT                                    </v>
          </cell>
          <cell r="G33" t="str">
            <v xml:space="preserve">ANKARA                        </v>
          </cell>
        </row>
        <row r="34">
          <cell r="C34">
            <v>3476419</v>
          </cell>
          <cell r="D34" t="str">
            <v>8150166942</v>
          </cell>
          <cell r="E34" t="str">
            <v xml:space="preserve">ERLER MAH. 2715 CAD. NO:2                                                                           </v>
          </cell>
          <cell r="F34" t="str">
            <v xml:space="preserve">ETİMESGUT                                    </v>
          </cell>
          <cell r="G34" t="str">
            <v xml:space="preserve">ANKARA                        </v>
          </cell>
        </row>
        <row r="35">
          <cell r="C35">
            <v>9290139</v>
          </cell>
          <cell r="D35" t="str">
            <v>8150166942</v>
          </cell>
          <cell r="E35" t="str">
            <v xml:space="preserve">ERLER MAH. 2715 CAD. NO:2                                                                           </v>
          </cell>
          <cell r="F35" t="str">
            <v xml:space="preserve">ETİMESGUT                                    </v>
          </cell>
          <cell r="G35" t="str">
            <v xml:space="preserve">ANKARA                        </v>
          </cell>
        </row>
        <row r="36">
          <cell r="C36">
            <v>9232019</v>
          </cell>
          <cell r="D36" t="str">
            <v>8150166942</v>
          </cell>
          <cell r="E36" t="str">
            <v xml:space="preserve">ERLER MAH. 2715 CAD. NO:2                                                                           </v>
          </cell>
          <cell r="F36" t="str">
            <v xml:space="preserve">ETİMESGUT                                    </v>
          </cell>
          <cell r="G36" t="str">
            <v xml:space="preserve">ANKARA                        </v>
          </cell>
        </row>
        <row r="37">
          <cell r="C37">
            <v>1696403</v>
          </cell>
          <cell r="D37" t="str">
            <v>5070728775</v>
          </cell>
          <cell r="E37" t="str">
            <v xml:space="preserve">KARADAĞ MAH. VALİ HÜSEYİN ATAK BULVARI NO:1                                                         </v>
          </cell>
          <cell r="F37" t="str">
            <v xml:space="preserve">MERKEZ                                       </v>
          </cell>
          <cell r="G37" t="str">
            <v xml:space="preserve">KARS                          </v>
          </cell>
        </row>
        <row r="38">
          <cell r="C38">
            <v>2265300</v>
          </cell>
          <cell r="D38" t="str">
            <v>5070728775</v>
          </cell>
          <cell r="E38" t="str">
            <v xml:space="preserve">KARADAĞ MAH. VALİ HÜSEYİN ATAK BULVARI NO:1                                                         </v>
          </cell>
          <cell r="F38" t="str">
            <v xml:space="preserve">MERKEZ                                       </v>
          </cell>
          <cell r="G38" t="str">
            <v xml:space="preserve">KARS                          </v>
          </cell>
        </row>
        <row r="39">
          <cell r="C39">
            <v>4838036</v>
          </cell>
          <cell r="D39" t="str">
            <v>3010558467</v>
          </cell>
          <cell r="E39" t="str">
            <v xml:space="preserve">KEMERALTI MAH. YENİ DATÇA YOLU NO:39                                                                </v>
          </cell>
          <cell r="F39" t="str">
            <v xml:space="preserve">MARMARİS                                     </v>
          </cell>
          <cell r="G39" t="str">
            <v xml:space="preserve">MUĞLA                         </v>
          </cell>
        </row>
        <row r="40">
          <cell r="C40">
            <v>719113</v>
          </cell>
          <cell r="D40" t="str">
            <v>6240345809</v>
          </cell>
          <cell r="E40" t="str">
            <v xml:space="preserve">UNCALI MAH. UNCALI CAD. NO:73 KONYAALTI ANTALYA TOTAL AKARYAKIT İSTASYONU                           </v>
          </cell>
          <cell r="F40" t="str">
            <v xml:space="preserve">KONYAALTI                                    </v>
          </cell>
          <cell r="G40" t="str">
            <v xml:space="preserve">ANTALYA                       </v>
          </cell>
        </row>
        <row r="41">
          <cell r="C41">
            <v>5901113</v>
          </cell>
          <cell r="D41" t="str">
            <v>1630843804</v>
          </cell>
          <cell r="E41" t="str">
            <v xml:space="preserve">VELİMEŞE OSB MAH. ÇORLU ÇERKEZKÖY YOLU CAD. NO:8/1                                                  </v>
          </cell>
          <cell r="F41" t="str">
            <v xml:space="preserve">ERGENE                                       </v>
          </cell>
          <cell r="G41" t="str">
            <v xml:space="preserve">TEKİRDAĞ                      </v>
          </cell>
        </row>
        <row r="42">
          <cell r="C42">
            <v>3303202</v>
          </cell>
          <cell r="D42" t="str">
            <v>890040783</v>
          </cell>
          <cell r="E42" t="str">
            <v xml:space="preserve">SARICALAR MAH. MERSİN YOLU ÜZERİ A TÜRKEŞ BULVARI NO:205                                            </v>
          </cell>
          <cell r="F42" t="str">
            <v xml:space="preserve">SİLİFKE                                      </v>
          </cell>
          <cell r="G42" t="str">
            <v xml:space="preserve">MERSİN                        </v>
          </cell>
        </row>
        <row r="43">
          <cell r="C43">
            <v>5003560</v>
          </cell>
          <cell r="D43" t="str">
            <v>7230405979</v>
          </cell>
          <cell r="E43" t="str">
            <v xml:space="preserve">BAHÇELİEVLER MAH. ABDİ İPEKÇİ CAD. NO:3                                                             </v>
          </cell>
          <cell r="F43" t="str">
            <v xml:space="preserve">AVANOS                                       </v>
          </cell>
          <cell r="G43" t="str">
            <v xml:space="preserve">NEVŞEHİR                      </v>
          </cell>
        </row>
        <row r="44">
          <cell r="C44">
            <v>4802606</v>
          </cell>
          <cell r="D44" t="str">
            <v>5890414661</v>
          </cell>
          <cell r="E44" t="str">
            <v xml:space="preserve">MERKEZ MAH. 2 NOLU CAD. NO:32/1 BEYOBASI                                                            </v>
          </cell>
          <cell r="F44" t="str">
            <v xml:space="preserve">KÖYCEĞİZ                                     </v>
          </cell>
          <cell r="G44" t="str">
            <v xml:space="preserve">MUĞLA                         </v>
          </cell>
        </row>
        <row r="45">
          <cell r="C45">
            <v>713613</v>
          </cell>
          <cell r="D45" t="str">
            <v>4980094894</v>
          </cell>
          <cell r="E45" t="str">
            <v xml:space="preserve">HACIOBASI KÖYÜ AKSEKİ YOLU ÜZERİ                                                                    </v>
          </cell>
          <cell r="F45" t="str">
            <v xml:space="preserve">MANAVGAT                                     </v>
          </cell>
          <cell r="G45" t="str">
            <v xml:space="preserve">ANTALYA                       </v>
          </cell>
        </row>
        <row r="46">
          <cell r="C46">
            <v>2596365</v>
          </cell>
          <cell r="D46" t="str">
            <v>4980094894</v>
          </cell>
          <cell r="E46" t="str">
            <v xml:space="preserve">HACIOBASI KÖYÜ AKSEKİ YOLU ÜZERİ                                                                    </v>
          </cell>
          <cell r="F46" t="str">
            <v xml:space="preserve">MANAVGAT                                     </v>
          </cell>
          <cell r="G46" t="str">
            <v xml:space="preserve">ANTALYA                       </v>
          </cell>
        </row>
        <row r="47">
          <cell r="C47">
            <v>4507914</v>
          </cell>
          <cell r="D47" t="str">
            <v>1420599023</v>
          </cell>
          <cell r="E47" t="str">
            <v xml:space="preserve">EFENDİ MAH. 280 SOK. KUZEYİ SERPME EVLER MEVKİİ NO:50                                               </v>
          </cell>
          <cell r="F47" t="str">
            <v xml:space="preserve">AKHİSAR                                      </v>
          </cell>
          <cell r="G47" t="str">
            <v xml:space="preserve">MANİSA                        </v>
          </cell>
        </row>
        <row r="48">
          <cell r="C48">
            <v>2156628</v>
          </cell>
          <cell r="D48" t="str">
            <v>7510985086</v>
          </cell>
          <cell r="E48" t="str">
            <v xml:space="preserve">KASAPLAR MAH. E-5 CAD. NO: 36 İÇ KAPI NO: 1 MERKEZ/ BOLU                                            </v>
          </cell>
          <cell r="F48" t="str">
            <v xml:space="preserve">MERKEZ                                       </v>
          </cell>
          <cell r="G48" t="str">
            <v xml:space="preserve">BOLU                          </v>
          </cell>
        </row>
        <row r="49">
          <cell r="C49">
            <v>5515918</v>
          </cell>
          <cell r="D49" t="str">
            <v>6720347279</v>
          </cell>
          <cell r="E49" t="str">
            <v xml:space="preserve">ÇARŞAMBA-ORDU KARAYOLU 4. KM ACIKLI KÖYÜ TOTAL BAYİİ                                                </v>
          </cell>
          <cell r="F49" t="str">
            <v xml:space="preserve">ÇARŞAMBA                                     </v>
          </cell>
          <cell r="G49" t="str">
            <v xml:space="preserve">SAMSUN                        </v>
          </cell>
        </row>
        <row r="50">
          <cell r="C50">
            <v>1587780</v>
          </cell>
          <cell r="D50" t="str">
            <v>4640197454</v>
          </cell>
          <cell r="E50" t="str">
            <v xml:space="preserve">SAN. MAH. 105. CAD. NO:36                                                                           </v>
          </cell>
          <cell r="F50" t="str">
            <v xml:space="preserve">MERKEZ                                       </v>
          </cell>
          <cell r="G50" t="str">
            <v xml:space="preserve">ISPARTA                       </v>
          </cell>
        </row>
        <row r="51">
          <cell r="C51">
            <v>1589136</v>
          </cell>
          <cell r="D51" t="str">
            <v>4640197454</v>
          </cell>
          <cell r="E51" t="str">
            <v xml:space="preserve">SAN. MAH. 105. CAD. NO:36                                                                           </v>
          </cell>
          <cell r="F51" t="str">
            <v xml:space="preserve">MERKEZ                                       </v>
          </cell>
          <cell r="G51" t="str">
            <v xml:space="preserve">ISPARTA                       </v>
          </cell>
        </row>
        <row r="52">
          <cell r="C52">
            <v>1355553</v>
          </cell>
          <cell r="D52" t="str">
            <v>8200045128</v>
          </cell>
          <cell r="E52" t="str">
            <v xml:space="preserve">REFİK ŞEVKET İNCE MAH. 2148/10 SOK. NO:2                                                            </v>
          </cell>
          <cell r="F52" t="str">
            <v xml:space="preserve">BAYRAKLI                                     </v>
          </cell>
          <cell r="G52" t="str">
            <v xml:space="preserve">İZMİR                         </v>
          </cell>
        </row>
        <row r="53">
          <cell r="C53">
            <v>3568527</v>
          </cell>
          <cell r="D53" t="str">
            <v>8200045128</v>
          </cell>
          <cell r="E53" t="str">
            <v xml:space="preserve">REFİK ŞEVKET İNCE MAH. 2148/10 SOK. NO:2                                                            </v>
          </cell>
          <cell r="F53" t="str">
            <v xml:space="preserve">BAYRAKLI                                     </v>
          </cell>
          <cell r="G53" t="str">
            <v xml:space="preserve">İZMİR                         </v>
          </cell>
        </row>
        <row r="54">
          <cell r="C54">
            <v>9217583</v>
          </cell>
          <cell r="D54" t="str">
            <v>3100057993</v>
          </cell>
          <cell r="E54" t="str">
            <v xml:space="preserve">ACARLAR MAH. ACARKENT SİT. ACARLAR İŞ MERKEZİ NO:22                                                 </v>
          </cell>
          <cell r="F54" t="str">
            <v xml:space="preserve">BEYKOZ                                       </v>
          </cell>
          <cell r="G54" t="str">
            <v xml:space="preserve">İSTANBUL                      </v>
          </cell>
        </row>
        <row r="55">
          <cell r="C55">
            <v>5900531</v>
          </cell>
          <cell r="D55" t="str">
            <v>6830040234</v>
          </cell>
          <cell r="E55" t="str">
            <v xml:space="preserve">İSTİKLAL KURTPINAR OSB MAH. ATATÜRK CAD. NO:9/1                                                     </v>
          </cell>
          <cell r="F55" t="str">
            <v xml:space="preserve">MURATLI                                      </v>
          </cell>
          <cell r="G55" t="str">
            <v xml:space="preserve">TEKİRDAĞ                      </v>
          </cell>
        </row>
        <row r="56">
          <cell r="C56">
            <v>2432152</v>
          </cell>
          <cell r="D56" t="str">
            <v>6330119619</v>
          </cell>
          <cell r="E56" t="str">
            <v xml:space="preserve">SEYITNIZAM MAH. MEVLANA CAD. NO:92                                                                  </v>
          </cell>
          <cell r="F56" t="str">
            <v xml:space="preserve">ZEYTİNBURNU                                  </v>
          </cell>
          <cell r="G56" t="str">
            <v xml:space="preserve">İSTANBUL                      </v>
          </cell>
        </row>
        <row r="57">
          <cell r="C57">
            <v>3467533</v>
          </cell>
          <cell r="D57" t="str">
            <v>6330119619</v>
          </cell>
          <cell r="E57" t="str">
            <v xml:space="preserve">SEYITNIZAM MAH. MEVLANA CAD. NO:92                                                                  </v>
          </cell>
          <cell r="F57" t="str">
            <v xml:space="preserve">ZEYTİNBURNU                                  </v>
          </cell>
          <cell r="G57" t="str">
            <v xml:space="preserve">İSTANBUL                      </v>
          </cell>
        </row>
        <row r="58">
          <cell r="C58">
            <v>9213881</v>
          </cell>
          <cell r="D58" t="str">
            <v>7060036092</v>
          </cell>
          <cell r="E58" t="str">
            <v xml:space="preserve">ŞİLE SAHİL YOLU KILIÇLI İSHAK KÖYÜ AYAZMA MEVKİİ                                                    </v>
          </cell>
          <cell r="F58" t="str">
            <v xml:space="preserve">BEYKOZ                                       </v>
          </cell>
          <cell r="G58" t="str">
            <v xml:space="preserve">İSTANBUL                      </v>
          </cell>
        </row>
        <row r="59">
          <cell r="C59">
            <v>425571</v>
          </cell>
          <cell r="D59" t="str">
            <v>980105546</v>
          </cell>
          <cell r="E59" t="str">
            <v xml:space="preserve">YALI MAH. PİRİREİS CAD. DARGOS KAVŞAĞI                                                              </v>
          </cell>
          <cell r="F59" t="str">
            <v xml:space="preserve">MALTEPE                                      </v>
          </cell>
          <cell r="G59" t="str">
            <v xml:space="preserve">İSTANBUL                      </v>
          </cell>
        </row>
        <row r="60">
          <cell r="C60">
            <v>3533987</v>
          </cell>
          <cell r="D60" t="str">
            <v>6470056346</v>
          </cell>
          <cell r="E60" t="str">
            <v xml:space="preserve">MANİSA-İZMİR YOLU ÜZERİ 8.KM. İSTANBUL CAD. NO:119 KARAÇAM KÖYÜ SABUNCUBELİ                         </v>
          </cell>
          <cell r="F60" t="str">
            <v xml:space="preserve">BORNOVA                                      </v>
          </cell>
          <cell r="G60" t="str">
            <v xml:space="preserve">İZMİR                         </v>
          </cell>
        </row>
        <row r="61">
          <cell r="C61">
            <v>992248</v>
          </cell>
          <cell r="D61" t="str">
            <v>4250158729</v>
          </cell>
          <cell r="E61" t="str">
            <v xml:space="preserve">YÜRÜCEKLER KÖYÜ TERMİK SANTRAL YOL KAVŞAĞI                                                          </v>
          </cell>
          <cell r="F61" t="str">
            <v xml:space="preserve">ORHANELİ                                     </v>
          </cell>
          <cell r="G61" t="str">
            <v xml:space="preserve">BURSA                         </v>
          </cell>
        </row>
        <row r="62">
          <cell r="C62">
            <v>3524314</v>
          </cell>
          <cell r="D62" t="str">
            <v>2690214715</v>
          </cell>
          <cell r="E62" t="str">
            <v xml:space="preserve">ANKARA ASFALTI NO:1                                                                                 </v>
          </cell>
          <cell r="F62" t="str">
            <v xml:space="preserve">BORNOVA                                      </v>
          </cell>
          <cell r="G62" t="str">
            <v xml:space="preserve">İZMİR                         </v>
          </cell>
        </row>
        <row r="63">
          <cell r="C63">
            <v>500258</v>
          </cell>
          <cell r="D63" t="str">
            <v>9490119576</v>
          </cell>
          <cell r="E63" t="str">
            <v xml:space="preserve">AMASYA SAMSUN KARAYOLU 2. KM                                                                        </v>
          </cell>
          <cell r="F63" t="str">
            <v xml:space="preserve">MERKEZ                                       </v>
          </cell>
          <cell r="G63" t="str">
            <v xml:space="preserve">AMASYA                        </v>
          </cell>
        </row>
        <row r="64">
          <cell r="C64">
            <v>597214</v>
          </cell>
          <cell r="D64" t="str">
            <v>9920738890</v>
          </cell>
          <cell r="E64" t="str">
            <v xml:space="preserve">AKDENİZ MAH. ALPARSLAN TÜRKEŞ BULVARI 112/C                                                         </v>
          </cell>
          <cell r="F64" t="str">
            <v xml:space="preserve">ANAMUR                                       </v>
          </cell>
          <cell r="G64" t="str">
            <v xml:space="preserve">MERSİN                        </v>
          </cell>
        </row>
        <row r="65">
          <cell r="C65">
            <v>5800706</v>
          </cell>
          <cell r="D65" t="str">
            <v>9860205549</v>
          </cell>
          <cell r="E65" t="str">
            <v xml:space="preserve">CUMHURİYET ÜNİV. YOLU ÜZERİ 1.KM                                                                    </v>
          </cell>
          <cell r="F65" t="str">
            <v xml:space="preserve">MERKEZ                                       </v>
          </cell>
          <cell r="G65" t="str">
            <v xml:space="preserve">SİVAS                         </v>
          </cell>
        </row>
        <row r="66">
          <cell r="C66">
            <v>1100345</v>
          </cell>
          <cell r="D66" t="str">
            <v>5740059947</v>
          </cell>
          <cell r="E66" t="str">
            <v xml:space="preserve">4 EYLÜL MAH. İ.İNÖNÜ CAD. NO:308                                                                    </v>
          </cell>
          <cell r="F66" t="str">
            <v xml:space="preserve">BOZÜYÜK                                      </v>
          </cell>
          <cell r="G66" t="str">
            <v xml:space="preserve">BİLECİK                       </v>
          </cell>
        </row>
        <row r="67">
          <cell r="C67">
            <v>627267</v>
          </cell>
          <cell r="D67" t="str">
            <v>9290009720</v>
          </cell>
          <cell r="E67" t="str">
            <v xml:space="preserve">TURGUT ÖZAL BULVARI NO:222                                                                          </v>
          </cell>
          <cell r="F67" t="str">
            <v xml:space="preserve">MAMAK                                        </v>
          </cell>
          <cell r="G67" t="str">
            <v xml:space="preserve">ANKARA                        </v>
          </cell>
        </row>
        <row r="68">
          <cell r="C68">
            <v>1025862</v>
          </cell>
          <cell r="D68" t="str">
            <v>1340163479</v>
          </cell>
          <cell r="E68" t="str">
            <v xml:space="preserve">600 EVLER MAH. ATATURK CAD. YENI SAN. SİT.                                                          </v>
          </cell>
          <cell r="F68" t="str">
            <v xml:space="preserve">BANDIRMA                                     </v>
          </cell>
          <cell r="G68" t="str">
            <v xml:space="preserve">BALIKESİR                     </v>
          </cell>
        </row>
        <row r="69">
          <cell r="C69">
            <v>1682735</v>
          </cell>
          <cell r="D69" t="str">
            <v>1340163479</v>
          </cell>
          <cell r="E69" t="str">
            <v xml:space="preserve">600 EVLER MAH. ATATURK CAD. YENI SAN. SİT.                                                          </v>
          </cell>
          <cell r="F69" t="str">
            <v xml:space="preserve">BANDIRMA                                     </v>
          </cell>
          <cell r="G69" t="str">
            <v xml:space="preserve">BALIKESİR                     </v>
          </cell>
        </row>
        <row r="70">
          <cell r="C70">
            <v>2001154</v>
          </cell>
          <cell r="D70" t="str">
            <v>4510024931</v>
          </cell>
          <cell r="E70" t="str">
            <v xml:space="preserve">TURAN MAH. GAZİ MUSTAFA KEMAL PAŞA BULVARI NO:153                                                   </v>
          </cell>
          <cell r="F70" t="str">
            <v xml:space="preserve">SARAYKÖY                                     </v>
          </cell>
          <cell r="G70" t="str">
            <v xml:space="preserve">DENİZLİ                       </v>
          </cell>
        </row>
        <row r="71">
          <cell r="C71">
            <v>2001155</v>
          </cell>
          <cell r="D71" t="str">
            <v>4510024931</v>
          </cell>
          <cell r="E71" t="str">
            <v xml:space="preserve">TURAN MAH. GAZİ MUSTAFA KEMAL PAŞA BULVARI NO:153                                                   </v>
          </cell>
          <cell r="F71" t="str">
            <v xml:space="preserve">SARAYKÖY                                     </v>
          </cell>
          <cell r="G71" t="str">
            <v xml:space="preserve">DENİZLİ                       </v>
          </cell>
        </row>
        <row r="72">
          <cell r="C72">
            <v>2107480</v>
          </cell>
          <cell r="D72" t="str">
            <v>5240586819</v>
          </cell>
          <cell r="E72" t="str">
            <v xml:space="preserve">HUZUR EVLERİ MAH. MAHABAT BULVARI NO:11                                                             </v>
          </cell>
          <cell r="F72" t="str">
            <v xml:space="preserve">KAYAPINAR                                    </v>
          </cell>
          <cell r="G72" t="str">
            <v xml:space="preserve">DİYARBAKIR                    </v>
          </cell>
        </row>
        <row r="73">
          <cell r="C73">
            <v>3201991</v>
          </cell>
          <cell r="D73" t="str">
            <v>4660022217</v>
          </cell>
          <cell r="E73" t="str">
            <v xml:space="preserve">YENİ SAN. SİT. TOTAL BENZİN İSTASYONU                                                               </v>
          </cell>
          <cell r="F73" t="str">
            <v xml:space="preserve">MERKEZ                                       </v>
          </cell>
          <cell r="G73" t="str">
            <v xml:space="preserve">ISPARTA                       </v>
          </cell>
        </row>
        <row r="74">
          <cell r="C74">
            <v>980165</v>
          </cell>
          <cell r="D74" t="str">
            <v>910066638</v>
          </cell>
          <cell r="E74" t="str">
            <v xml:space="preserve">BOZDOĞAN YOLU ÜZERİ MENDERES KÖPRÜ BAŞI                                                             </v>
          </cell>
          <cell r="F74" t="str">
            <v xml:space="preserve">NAZİLLİ                                      </v>
          </cell>
          <cell r="G74" t="str">
            <v xml:space="preserve">AYDIN                         </v>
          </cell>
        </row>
        <row r="75">
          <cell r="C75">
            <v>104156</v>
          </cell>
          <cell r="D75" t="str">
            <v>4380059996</v>
          </cell>
          <cell r="E75" t="str">
            <v xml:space="preserve">NAMIK KEMAL MAH. 73199 SOK. MÜCAHİTLER BULVARI NO:118                                               </v>
          </cell>
          <cell r="F75" t="str">
            <v xml:space="preserve">SEYHAN                                       </v>
          </cell>
          <cell r="G75" t="str">
            <v xml:space="preserve">ADANA                         </v>
          </cell>
        </row>
        <row r="76">
          <cell r="C76">
            <v>1369802</v>
          </cell>
          <cell r="D76" t="str">
            <v>7620046641</v>
          </cell>
          <cell r="E76" t="str">
            <v xml:space="preserve">CUMHURİYET MAH. PERGE CAD. NO:10 YENİMUHACİR BELDESİ                                                </v>
          </cell>
          <cell r="F76" t="str">
            <v xml:space="preserve">KEŞAN                                        </v>
          </cell>
          <cell r="G76" t="str">
            <v xml:space="preserve">EDİRNE                        </v>
          </cell>
        </row>
        <row r="77">
          <cell r="C77">
            <v>291336</v>
          </cell>
          <cell r="D77" t="str">
            <v>5500675291</v>
          </cell>
          <cell r="E77" t="str">
            <v xml:space="preserve">YILDIRIM MAH. ALİ FUAT BAŞGİL CAD. NO:144                                                           </v>
          </cell>
          <cell r="F77" t="str">
            <v xml:space="preserve">BAYRAMPAŞA                                   </v>
          </cell>
          <cell r="G77" t="str">
            <v xml:space="preserve">İSTANBUL                      </v>
          </cell>
        </row>
        <row r="78">
          <cell r="C78">
            <v>9498367</v>
          </cell>
          <cell r="D78" t="str">
            <v>5500675291</v>
          </cell>
          <cell r="E78" t="str">
            <v xml:space="preserve">YILDIRIM MAH. ALİ FUAT BAŞGİL CAD. NO:144                                                           </v>
          </cell>
          <cell r="F78" t="str">
            <v xml:space="preserve">BAYRAMPAŞA                                   </v>
          </cell>
          <cell r="G78" t="str">
            <v xml:space="preserve">İSTANBUL                      </v>
          </cell>
        </row>
        <row r="79">
          <cell r="C79">
            <v>4848799</v>
          </cell>
          <cell r="D79" t="str">
            <v>460361295</v>
          </cell>
          <cell r="E79" t="str">
            <v xml:space="preserve">BAHARLI MAH. BODRUM KARAYOLU UZERİ CAD. NO:19                                                       </v>
          </cell>
          <cell r="F79" t="str">
            <v xml:space="preserve">MİLAS                                        </v>
          </cell>
          <cell r="G79" t="str">
            <v xml:space="preserve">MUĞLA                         </v>
          </cell>
        </row>
        <row r="80">
          <cell r="C80">
            <v>1605624</v>
          </cell>
          <cell r="D80" t="str">
            <v>7160042500</v>
          </cell>
          <cell r="E80" t="str">
            <v xml:space="preserve">DEMİRTAŞ DUMLUPINAR OSB MAH. İSTANBUL CAD. NO:586                                                   </v>
          </cell>
          <cell r="F80" t="str">
            <v xml:space="preserve">OSMANGAZİ                                    </v>
          </cell>
          <cell r="G80" t="str">
            <v xml:space="preserve">BURSA                         </v>
          </cell>
        </row>
        <row r="81">
          <cell r="C81">
            <v>1612783</v>
          </cell>
          <cell r="D81" t="str">
            <v>7160042500</v>
          </cell>
          <cell r="E81" t="str">
            <v xml:space="preserve">DEMİRTAŞ DUMLUPINAR OSB MAH. İSTANBUL CAD. NO:586                                                   </v>
          </cell>
          <cell r="F81" t="str">
            <v xml:space="preserve">OSMANGAZİ                                    </v>
          </cell>
          <cell r="G81" t="str">
            <v xml:space="preserve">BURSA                         </v>
          </cell>
        </row>
        <row r="82">
          <cell r="C82">
            <v>4805634</v>
          </cell>
          <cell r="D82" t="str">
            <v>9950293851</v>
          </cell>
          <cell r="E82" t="str">
            <v xml:space="preserve">BEÇİN MAH. KARAYOLLARI BULVARI NO:76                                                                </v>
          </cell>
          <cell r="F82" t="str">
            <v xml:space="preserve">MİLAS                                        </v>
          </cell>
          <cell r="G82" t="str">
            <v xml:space="preserve">MUĞLA                         </v>
          </cell>
        </row>
        <row r="83">
          <cell r="C83">
            <v>1340862</v>
          </cell>
          <cell r="D83" t="str">
            <v>7340011738</v>
          </cell>
          <cell r="E83" t="str">
            <v xml:space="preserve">MERKEZ MAH. DEVELİ SOK. NO:1                                                                        </v>
          </cell>
          <cell r="F83" t="str">
            <v xml:space="preserve">KAĞITHANE                                    </v>
          </cell>
          <cell r="G83" t="str">
            <v xml:space="preserve">İSTANBUL                      </v>
          </cell>
        </row>
        <row r="84">
          <cell r="C84">
            <v>3493282</v>
          </cell>
          <cell r="D84" t="str">
            <v>7340011738</v>
          </cell>
          <cell r="E84" t="str">
            <v xml:space="preserve">MERKEZ MAH. DEVELİ SOK. NO:1                                                                        </v>
          </cell>
          <cell r="F84" t="str">
            <v xml:space="preserve">KAĞITHANE                                    </v>
          </cell>
          <cell r="G84" t="str">
            <v xml:space="preserve">İSTANBUL                      </v>
          </cell>
        </row>
        <row r="85">
          <cell r="C85">
            <v>1150847</v>
          </cell>
          <cell r="D85" t="str">
            <v>5490110620</v>
          </cell>
          <cell r="E85" t="str">
            <v xml:space="preserve">BURSA CAD. NO:144/A                                                                                 </v>
          </cell>
          <cell r="F85" t="str">
            <v xml:space="preserve">MUSTAFAKEMALPAŞA                             </v>
          </cell>
          <cell r="G85" t="str">
            <v xml:space="preserve">BURSA                         </v>
          </cell>
        </row>
        <row r="86">
          <cell r="C86">
            <v>4206509</v>
          </cell>
          <cell r="D86" t="str">
            <v>4290089838</v>
          </cell>
          <cell r="E86" t="str">
            <v xml:space="preserve">KARAHÜYÜK MAH. ANTALYA ÇEVREYOLU CAD. NO:234 TOTAL PETROL KOZAĞAÇ MEVKİ                             </v>
          </cell>
          <cell r="F86" t="str">
            <v xml:space="preserve">MERAM                                        </v>
          </cell>
          <cell r="G86" t="str">
            <v xml:space="preserve">KONYA                         </v>
          </cell>
        </row>
        <row r="87">
          <cell r="C87">
            <v>3498321</v>
          </cell>
          <cell r="D87" t="str">
            <v>3270041690</v>
          </cell>
          <cell r="E87" t="str">
            <v xml:space="preserve">ALKENT 2000 MAH. HADIMKÖY YOLU CAD. NO:165                                                          </v>
          </cell>
          <cell r="F87" t="str">
            <v xml:space="preserve">BÜYÜKÇEKMECE                                 </v>
          </cell>
          <cell r="G87" t="str">
            <v xml:space="preserve">İSTANBUL                      </v>
          </cell>
        </row>
        <row r="88">
          <cell r="C88">
            <v>3454907</v>
          </cell>
          <cell r="D88" t="str">
            <v>8070049884</v>
          </cell>
          <cell r="E88" t="str">
            <v xml:space="preserve">ANADOLUHİSARI GÖZTEPE YOLU NO:9 ANADOLUHİSARI                                                       </v>
          </cell>
          <cell r="F88" t="str">
            <v xml:space="preserve">BEYKOZ                                       </v>
          </cell>
          <cell r="G88" t="str">
            <v xml:space="preserve">İSTANBUL                      </v>
          </cell>
        </row>
        <row r="89">
          <cell r="C89">
            <v>5402220</v>
          </cell>
          <cell r="D89" t="str">
            <v>1670199385</v>
          </cell>
          <cell r="E89" t="str">
            <v xml:space="preserve">BEŞLER AKARYAKIT İSTASYONU SAHİL YOLU ÜZERİ YAYLA MAH. NO:53                                        </v>
          </cell>
          <cell r="F89" t="str">
            <v xml:space="preserve">KOCAALİ                                      </v>
          </cell>
          <cell r="G89" t="str">
            <v xml:space="preserve">SAKARYA                       </v>
          </cell>
        </row>
        <row r="90">
          <cell r="C90">
            <v>2526244</v>
          </cell>
          <cell r="D90" t="str">
            <v>8320051806</v>
          </cell>
          <cell r="E90" t="str">
            <v xml:space="preserve">ÖMERANLI MAH. ANKARA KONYA YOLU ÜZERİ                                                               </v>
          </cell>
          <cell r="F90" t="str">
            <v xml:space="preserve">KULU                                         </v>
          </cell>
          <cell r="G90" t="str">
            <v xml:space="preserve">KONYA                         </v>
          </cell>
        </row>
        <row r="91">
          <cell r="C91">
            <v>4204821</v>
          </cell>
          <cell r="D91" t="str">
            <v>8320051806</v>
          </cell>
          <cell r="E91" t="str">
            <v xml:space="preserve">ÖMERANLI MAH. ANKARA KONYA YOLU ÜZERİ                                                               </v>
          </cell>
          <cell r="F91" t="str">
            <v xml:space="preserve">KULU                                         </v>
          </cell>
          <cell r="G91" t="str">
            <v xml:space="preserve">KONYA                         </v>
          </cell>
        </row>
        <row r="92">
          <cell r="C92">
            <v>1695026</v>
          </cell>
          <cell r="D92" t="str">
            <v>3961354843</v>
          </cell>
          <cell r="E92" t="str">
            <v xml:space="preserve">DERECİK MAH. ANADOLU BULVARI NO:62 NO:1                                                             </v>
          </cell>
          <cell r="F92" t="str">
            <v xml:space="preserve">İLKADIM                                      </v>
          </cell>
          <cell r="G92" t="str">
            <v xml:space="preserve">SAMSUN                        </v>
          </cell>
        </row>
        <row r="93">
          <cell r="C93">
            <v>3426734</v>
          </cell>
          <cell r="D93" t="str">
            <v>5440172159</v>
          </cell>
          <cell r="E93" t="str">
            <v xml:space="preserve">MİTHAT PAŞA MAH. SELANİK BULVARI NO:151 KEMERBURGAZ                                                 </v>
          </cell>
          <cell r="F93" t="str">
            <v xml:space="preserve">EYÜPSULTAN                                   </v>
          </cell>
          <cell r="G93" t="str">
            <v xml:space="preserve">İSTANBUL                      </v>
          </cell>
        </row>
        <row r="94">
          <cell r="C94">
            <v>9167182</v>
          </cell>
          <cell r="D94" t="str">
            <v>5440172159</v>
          </cell>
          <cell r="E94" t="str">
            <v xml:space="preserve">MİTHAT PAŞA MAH. SELANİK BULVARI NO:151 KEMERBURGAZ                                                 </v>
          </cell>
          <cell r="F94" t="str">
            <v xml:space="preserve">EYÜPSULTAN                                   </v>
          </cell>
          <cell r="G94" t="str">
            <v xml:space="preserve">İSTANBUL                      </v>
          </cell>
        </row>
        <row r="95">
          <cell r="C95">
            <v>1587802</v>
          </cell>
          <cell r="D95" t="str">
            <v>4740066863</v>
          </cell>
          <cell r="E95" t="str">
            <v xml:space="preserve">YENI SAN. ALTI ESKI CEVRE YOL UZERİ KARAYOLLARI KARŞISI                                             </v>
          </cell>
          <cell r="F95" t="str">
            <v xml:space="preserve">MERKEZ                                       </v>
          </cell>
          <cell r="G95" t="str">
            <v xml:space="preserve">ISPARTA                       </v>
          </cell>
        </row>
        <row r="96">
          <cell r="C96">
            <v>305150</v>
          </cell>
          <cell r="D96" t="str">
            <v>2210073332</v>
          </cell>
          <cell r="E96" t="str">
            <v xml:space="preserve">GÜVENEVLER MAH. MAREŞAL FEVZİ ÇAKMAK BULVARI NO:10/A                                                </v>
          </cell>
          <cell r="F96" t="str">
            <v xml:space="preserve">MERKEZ                                       </v>
          </cell>
          <cell r="G96" t="str">
            <v xml:space="preserve">AFYON                         </v>
          </cell>
        </row>
        <row r="97">
          <cell r="C97">
            <v>1097021</v>
          </cell>
          <cell r="D97" t="str">
            <v>2720032548</v>
          </cell>
          <cell r="E97" t="str">
            <v xml:space="preserve">YELKİ MAH. 2732 SOK. NO:114 SEFERİHİSAR YOLU                                                        </v>
          </cell>
          <cell r="F97" t="str">
            <v xml:space="preserve">GÜZELBAHÇE                                   </v>
          </cell>
          <cell r="G97" t="str">
            <v xml:space="preserve">İZMİR                         </v>
          </cell>
        </row>
        <row r="98">
          <cell r="C98">
            <v>287846</v>
          </cell>
          <cell r="D98" t="str">
            <v>4100089376</v>
          </cell>
          <cell r="E98" t="str">
            <v xml:space="preserve">YAKACIK ÇARŞI MAH. KARTAL CAD. NO:74                                                                </v>
          </cell>
          <cell r="F98" t="str">
            <v xml:space="preserve">KARTAL                                       </v>
          </cell>
          <cell r="G98" t="str">
            <v xml:space="preserve">İSTANBUL                      </v>
          </cell>
        </row>
        <row r="99">
          <cell r="C99">
            <v>9507353</v>
          </cell>
          <cell r="D99" t="str">
            <v>3020249812</v>
          </cell>
          <cell r="E99" t="str">
            <v xml:space="preserve">ONUR OFİS PARK İŞ MERKEZİ İNKIL APT. ÜNTEL SOK. NO:10 B1 BLOK                                       </v>
          </cell>
          <cell r="F99" t="str">
            <v xml:space="preserve">ÜMRANİYE                                     </v>
          </cell>
          <cell r="G99" t="str">
            <v xml:space="preserve">İSTANBUL                      </v>
          </cell>
        </row>
        <row r="100">
          <cell r="C100">
            <v>9662747</v>
          </cell>
          <cell r="D100" t="str">
            <v>3020249812</v>
          </cell>
          <cell r="E100" t="str">
            <v xml:space="preserve">ONUR OFİS PARK İŞ MERKEZİ İNKIL APT. ÜNTEL SOK. NO:10 B1 BLOK                                       </v>
          </cell>
          <cell r="F100" t="str">
            <v xml:space="preserve">ÜMRANİYE                                     </v>
          </cell>
          <cell r="G100" t="str">
            <v xml:space="preserve">İSTANBUL                      </v>
          </cell>
        </row>
        <row r="101">
          <cell r="C101">
            <v>9662749</v>
          </cell>
          <cell r="D101" t="str">
            <v>3020249812</v>
          </cell>
          <cell r="E101" t="str">
            <v xml:space="preserve">ONUR OFİS PARK İŞ MERKEZİ İNKIL APT. ÜNTEL SOK. NO:10 B1 BLOK                                       </v>
          </cell>
          <cell r="F101" t="str">
            <v xml:space="preserve">ÜMRANİYE                                     </v>
          </cell>
          <cell r="G101" t="str">
            <v xml:space="preserve">İSTANBUL                      </v>
          </cell>
        </row>
        <row r="102">
          <cell r="C102">
            <v>9876663</v>
          </cell>
          <cell r="D102" t="str">
            <v>3020249812</v>
          </cell>
          <cell r="E102" t="str">
            <v xml:space="preserve">ONUR OFİS PARK İŞ MERKEZİ İNKIL APT. ÜNTEL SOK. NO:10 B1 BLOK                                       </v>
          </cell>
          <cell r="F102" t="str">
            <v xml:space="preserve">ÜMRANİYE                                     </v>
          </cell>
          <cell r="G102" t="str">
            <v xml:space="preserve">İSTANBUL                      </v>
          </cell>
        </row>
        <row r="103">
          <cell r="C103">
            <v>9877365</v>
          </cell>
          <cell r="D103" t="str">
            <v>4990420488</v>
          </cell>
          <cell r="E103" t="str">
            <v xml:space="preserve">SARAY OSMAN GAZİ MAH. ÖZAL BULVARI NO:160/A                                                         </v>
          </cell>
          <cell r="F103" t="str">
            <v xml:space="preserve">PURSAKLAR                                    </v>
          </cell>
          <cell r="G103" t="str">
            <v xml:space="preserve">ANKARA                        </v>
          </cell>
        </row>
        <row r="104">
          <cell r="C104">
            <v>2006223</v>
          </cell>
          <cell r="D104" t="str">
            <v>5400383498</v>
          </cell>
          <cell r="E104" t="str">
            <v xml:space="preserve">İZMİR YOLU ÜZERİ NO:29 YENİ MAH. GÜMÜŞLER                                                           </v>
          </cell>
          <cell r="F104" t="str">
            <v xml:space="preserve">MERKEZEFENDİ                                 </v>
          </cell>
          <cell r="G104" t="str">
            <v xml:space="preserve">DENİZLİ                       </v>
          </cell>
        </row>
        <row r="105">
          <cell r="C105">
            <v>7800258</v>
          </cell>
          <cell r="D105" t="str">
            <v>7370167098</v>
          </cell>
          <cell r="E105" t="str">
            <v xml:space="preserve">BARIŞ MAH. SAN. BÖLGESİ KARABÜK CAD.                                                                </v>
          </cell>
          <cell r="F105" t="str">
            <v xml:space="preserve">SAFRANBOLU                                   </v>
          </cell>
          <cell r="G105" t="str">
            <v xml:space="preserve">KARABÜK                       </v>
          </cell>
        </row>
        <row r="106">
          <cell r="C106">
            <v>3494295</v>
          </cell>
          <cell r="D106" t="str">
            <v>5790064940</v>
          </cell>
          <cell r="E106" t="str">
            <v xml:space="preserve">DOĞAN ARASLI CAD. BULUT DURAĞI NO:112 ESENYURT                                                      </v>
          </cell>
          <cell r="F106" t="str">
            <v xml:space="preserve">BÜYÜKÇEKMECE                                 </v>
          </cell>
          <cell r="G106" t="str">
            <v xml:space="preserve">İSTANBUL                      </v>
          </cell>
        </row>
        <row r="107">
          <cell r="C107">
            <v>5200997</v>
          </cell>
          <cell r="D107" t="str">
            <v>3820014423</v>
          </cell>
          <cell r="E107" t="str">
            <v xml:space="preserve">FATSA CAD. NO:63                                                                                    </v>
          </cell>
          <cell r="F107" t="str">
            <v xml:space="preserve">AYBASTI                                      </v>
          </cell>
          <cell r="G107" t="str">
            <v xml:space="preserve">ORDU                          </v>
          </cell>
        </row>
        <row r="108">
          <cell r="C108">
            <v>7400148</v>
          </cell>
          <cell r="D108" t="str">
            <v>1420064304</v>
          </cell>
          <cell r="E108" t="str">
            <v xml:space="preserve">PİRYAMCILAR CAD. NO:52                                                                              </v>
          </cell>
          <cell r="F108" t="str">
            <v xml:space="preserve">MERKEZ                                       </v>
          </cell>
          <cell r="G108" t="str">
            <v xml:space="preserve">BARTIN                        </v>
          </cell>
        </row>
        <row r="109">
          <cell r="C109">
            <v>6101963</v>
          </cell>
          <cell r="D109" t="str">
            <v>9330059481</v>
          </cell>
          <cell r="E109" t="str">
            <v xml:space="preserve">SAHİL CAD. PAZARKAPI MAH. NO:113 B                                                                  </v>
          </cell>
          <cell r="F109" t="str">
            <v xml:space="preserve">ORTAHİSAR                                    </v>
          </cell>
          <cell r="G109" t="str">
            <v xml:space="preserve">TRABZON                       </v>
          </cell>
        </row>
        <row r="110">
          <cell r="C110">
            <v>6101964</v>
          </cell>
          <cell r="D110" t="str">
            <v>9330059481</v>
          </cell>
          <cell r="E110" t="str">
            <v xml:space="preserve">SAHİL CAD. PAZARKAPI MAH. NO:113 B                                                                  </v>
          </cell>
          <cell r="F110" t="str">
            <v xml:space="preserve">ORTAHİSAR                                    </v>
          </cell>
          <cell r="G110" t="str">
            <v xml:space="preserve">TRABZON                       </v>
          </cell>
        </row>
        <row r="111">
          <cell r="C111">
            <v>6105805</v>
          </cell>
          <cell r="D111" t="str">
            <v>9330059481</v>
          </cell>
          <cell r="E111" t="str">
            <v xml:space="preserve">SAHİL CAD. PAZARKAPI MAH. NO:113 B                                                                  </v>
          </cell>
          <cell r="F111" t="str">
            <v xml:space="preserve">ORTAHİSAR                                    </v>
          </cell>
          <cell r="G111" t="str">
            <v xml:space="preserve">TRABZON                       </v>
          </cell>
        </row>
        <row r="112">
          <cell r="C112">
            <v>6105806</v>
          </cell>
          <cell r="D112" t="str">
            <v>9330059481</v>
          </cell>
          <cell r="E112" t="str">
            <v xml:space="preserve">SAHİL CAD. PAZARKAPI MAH. NO:113 B                                                                  </v>
          </cell>
          <cell r="F112" t="str">
            <v xml:space="preserve">ORTAHİSAR                                    </v>
          </cell>
          <cell r="G112" t="str">
            <v xml:space="preserve">TRABZON                       </v>
          </cell>
        </row>
        <row r="113">
          <cell r="C113">
            <v>9028776</v>
          </cell>
          <cell r="D113" t="str">
            <v>9330059481</v>
          </cell>
          <cell r="E113" t="str">
            <v xml:space="preserve">SAHİL CAD. PAZARKAPI MAH. NO:113 B                                                                  </v>
          </cell>
          <cell r="F113" t="str">
            <v xml:space="preserve">ORTAHİSAR                                    </v>
          </cell>
          <cell r="G113" t="str">
            <v xml:space="preserve">TRABZON                       </v>
          </cell>
        </row>
        <row r="114">
          <cell r="C114">
            <v>1339023</v>
          </cell>
          <cell r="D114" t="str">
            <v>3760144252</v>
          </cell>
          <cell r="E114" t="str">
            <v xml:space="preserve">GERİŞ MAH. E87 ASFALTI KÜME EVLERİ SOK. NO:1                                                        </v>
          </cell>
          <cell r="F114" t="str">
            <v xml:space="preserve">BURHANİYE                                    </v>
          </cell>
          <cell r="G114" t="str">
            <v xml:space="preserve">BALIKESİR                     </v>
          </cell>
        </row>
        <row r="115">
          <cell r="C115">
            <v>276829</v>
          </cell>
          <cell r="D115" t="str">
            <v>790291288</v>
          </cell>
          <cell r="E115" t="str">
            <v xml:space="preserve">KONACIK MAH. ATATÜRK BULVARI NO:222                                                                 </v>
          </cell>
          <cell r="F115" t="str">
            <v xml:space="preserve">BODRUM                                       </v>
          </cell>
          <cell r="G115" t="str">
            <v xml:space="preserve">MUĞLA                         </v>
          </cell>
        </row>
        <row r="116">
          <cell r="C116">
            <v>1087056</v>
          </cell>
          <cell r="D116" t="str">
            <v>6200413021</v>
          </cell>
          <cell r="E116" t="str">
            <v xml:space="preserve">SERİNYOL MAH. E-5 KARAYOLU CAD. HATAY İPEK PETROL LTD. ŞTİ. NO:42 ANTAKYA                           </v>
          </cell>
          <cell r="F116" t="str">
            <v xml:space="preserve">ANTAKYA                                      </v>
          </cell>
          <cell r="G116" t="str">
            <v xml:space="preserve">HATAY                         </v>
          </cell>
        </row>
        <row r="117">
          <cell r="C117">
            <v>4839365</v>
          </cell>
          <cell r="D117" t="str">
            <v>8710055142</v>
          </cell>
          <cell r="E117" t="str">
            <v xml:space="preserve">MUĞLA AYDIN KARAYOLU ÜÇYOL MEVKİİ FIAT PLAZA                                                        </v>
          </cell>
          <cell r="F117" t="str">
            <v xml:space="preserve">YATAĞAN                                      </v>
          </cell>
          <cell r="G117" t="str">
            <v xml:space="preserve">MUĞLA                         </v>
          </cell>
        </row>
        <row r="118">
          <cell r="C118">
            <v>4839367</v>
          </cell>
          <cell r="D118" t="str">
            <v>8710055142</v>
          </cell>
          <cell r="E118" t="str">
            <v xml:space="preserve">MUĞLA AYDIN KARAYOLU ÜÇYOL MEVKİİ FIAT PLAZA                                                        </v>
          </cell>
          <cell r="F118" t="str">
            <v xml:space="preserve">YATAĞAN                                      </v>
          </cell>
          <cell r="G118" t="str">
            <v xml:space="preserve">MUĞLA                         </v>
          </cell>
        </row>
        <row r="119">
          <cell r="C119">
            <v>4804486</v>
          </cell>
          <cell r="D119" t="str">
            <v>8710055142</v>
          </cell>
          <cell r="E119" t="str">
            <v xml:space="preserve">MUĞLA AYDIN KARAYOLU ÜÇYOL MEVKİİ FIAT PLAZA                                                        </v>
          </cell>
          <cell r="F119" t="str">
            <v xml:space="preserve">YATAĞAN                                      </v>
          </cell>
          <cell r="G119" t="str">
            <v xml:space="preserve">MUĞLA                         </v>
          </cell>
        </row>
        <row r="120">
          <cell r="C120">
            <v>4812918</v>
          </cell>
          <cell r="D120" t="str">
            <v>8710055142</v>
          </cell>
          <cell r="E120" t="str">
            <v xml:space="preserve">MUĞLA AYDIN KARAYOLU ÜÇYOL MEVKİİ FIAT PLAZA                                                        </v>
          </cell>
          <cell r="F120" t="str">
            <v xml:space="preserve">YATAĞAN                                      </v>
          </cell>
          <cell r="G120" t="str">
            <v xml:space="preserve">MUĞLA                         </v>
          </cell>
        </row>
        <row r="121">
          <cell r="C121">
            <v>605050</v>
          </cell>
          <cell r="D121" t="str">
            <v>610125645</v>
          </cell>
          <cell r="E121" t="str">
            <v xml:space="preserve">C.ATIF KANSU CAD. NO:108 BALGAT                                                                     </v>
          </cell>
          <cell r="F121" t="str">
            <v xml:space="preserve">ÇANKAYA                                      </v>
          </cell>
          <cell r="G121" t="str">
            <v xml:space="preserve">ANKARA                        </v>
          </cell>
        </row>
        <row r="122">
          <cell r="C122">
            <v>633748</v>
          </cell>
          <cell r="D122" t="str">
            <v>610125645</v>
          </cell>
          <cell r="E122" t="str">
            <v xml:space="preserve">C.ATIF KANSU CAD. NO:108 BALGAT                                                                     </v>
          </cell>
          <cell r="F122" t="str">
            <v xml:space="preserve">ÇANKAYA                                      </v>
          </cell>
          <cell r="G122" t="str">
            <v xml:space="preserve">ANKARA                        </v>
          </cell>
        </row>
        <row r="123">
          <cell r="C123">
            <v>2374243</v>
          </cell>
          <cell r="D123" t="str">
            <v>610125645</v>
          </cell>
          <cell r="E123" t="str">
            <v xml:space="preserve">C.ATIF KANSU CAD. NO:108 BALGAT                                                                     </v>
          </cell>
          <cell r="F123" t="str">
            <v xml:space="preserve">ÇANKAYA                                      </v>
          </cell>
          <cell r="G123" t="str">
            <v xml:space="preserve">ANKARA                        </v>
          </cell>
        </row>
        <row r="124">
          <cell r="C124">
            <v>1601797</v>
          </cell>
          <cell r="D124" t="str">
            <v>9000022887</v>
          </cell>
          <cell r="E124" t="str">
            <v xml:space="preserve">ERTUĞRUL MAH. İZMİR YOLU 10 KM NO:300                                                               </v>
          </cell>
          <cell r="F124" t="str">
            <v xml:space="preserve">NİLÜFER                                      </v>
          </cell>
          <cell r="G124" t="str">
            <v xml:space="preserve">BURSA                         </v>
          </cell>
        </row>
        <row r="125">
          <cell r="C125">
            <v>1347021</v>
          </cell>
          <cell r="D125" t="str">
            <v>3930087079</v>
          </cell>
          <cell r="E125" t="str">
            <v xml:space="preserve">F ÇAKMAK MAH. NATO SOK. NO:4 TEPEBAŞI                                                               </v>
          </cell>
          <cell r="F125" t="str">
            <v xml:space="preserve">TEPEBAŞI                                     </v>
          </cell>
          <cell r="G125" t="str">
            <v xml:space="preserve">ESKİŞEHİR                     </v>
          </cell>
        </row>
        <row r="126">
          <cell r="C126">
            <v>2234459</v>
          </cell>
          <cell r="D126" t="str">
            <v>8500700674</v>
          </cell>
          <cell r="E126" t="str">
            <v xml:space="preserve">SAMSUN TOTAL YEŞİLDERE MAH. ANADOLU BULVARI NO:52                                                   </v>
          </cell>
          <cell r="F126" t="str">
            <v xml:space="preserve">ATAKUM                                       </v>
          </cell>
          <cell r="G126" t="str">
            <v xml:space="preserve">SAMSUN                        </v>
          </cell>
        </row>
        <row r="127">
          <cell r="C127">
            <v>2290460</v>
          </cell>
          <cell r="D127" t="str">
            <v>211324551</v>
          </cell>
          <cell r="E127" t="str">
            <v xml:space="preserve">KUZEYKENT MAH. ALİ KAYA MUTLU CAD. NO:170                                                           </v>
          </cell>
          <cell r="F127" t="str">
            <v xml:space="preserve">YENİŞEHİR                                    </v>
          </cell>
          <cell r="G127" t="str">
            <v xml:space="preserve">MERSİN                        </v>
          </cell>
        </row>
        <row r="128">
          <cell r="C128">
            <v>6720131</v>
          </cell>
          <cell r="D128" t="str">
            <v>7700385550</v>
          </cell>
          <cell r="E128" t="str">
            <v xml:space="preserve">YENİ MAH. TERMİNAL KÜME EVLERİ NO:16                                                                </v>
          </cell>
          <cell r="F128" t="str">
            <v xml:space="preserve">DEVREK                                       </v>
          </cell>
          <cell r="G128" t="str">
            <v xml:space="preserve">ZONGULDAK                     </v>
          </cell>
        </row>
        <row r="129">
          <cell r="C129">
            <v>384188</v>
          </cell>
          <cell r="D129" t="str">
            <v>3520010004</v>
          </cell>
          <cell r="E129" t="str">
            <v xml:space="preserve">GOP MAH. GAZİ BULVARI GAZİ CAD. NO:14                                                               </v>
          </cell>
          <cell r="F129" t="str">
            <v xml:space="preserve">ERBAA                                        </v>
          </cell>
          <cell r="G129" t="str">
            <v xml:space="preserve">TOKAT                         </v>
          </cell>
        </row>
        <row r="130">
          <cell r="C130">
            <v>9494723</v>
          </cell>
          <cell r="D130" t="str">
            <v>5170569811</v>
          </cell>
          <cell r="E130" t="str">
            <v xml:space="preserve">KAVAKLI MAH. YEŞİLYURT CAD. NO:2                                                                    </v>
          </cell>
          <cell r="F130" t="str">
            <v xml:space="preserve">BEYLİKDÜZÜ                                   </v>
          </cell>
          <cell r="G130" t="str">
            <v xml:space="preserve">İSTANBUL                      </v>
          </cell>
        </row>
        <row r="131">
          <cell r="C131">
            <v>1339306</v>
          </cell>
          <cell r="D131" t="str">
            <v>4590324523</v>
          </cell>
          <cell r="E131" t="str">
            <v xml:space="preserve">150 MAH. ATATÜRK BULVARI 251 MERKEZ                                                                 </v>
          </cell>
          <cell r="F131" t="str">
            <v xml:space="preserve">AYVALIK                                      </v>
          </cell>
          <cell r="G131" t="str">
            <v xml:space="preserve">BALIKESİR                     </v>
          </cell>
        </row>
        <row r="132">
          <cell r="C132">
            <v>9331670</v>
          </cell>
          <cell r="D132" t="str">
            <v>6320403973</v>
          </cell>
          <cell r="E132" t="str">
            <v xml:space="preserve">ÖMERLİ MAH. AHLAT TARLA SOK. AYNALI ÇEŞME MEVKİİ NO:1 HADIMKÖY                                      </v>
          </cell>
          <cell r="F132" t="str">
            <v xml:space="preserve">ARNAVUTKÖY                                   </v>
          </cell>
          <cell r="G132" t="str">
            <v xml:space="preserve">İSTANBUL                      </v>
          </cell>
        </row>
        <row r="133">
          <cell r="C133">
            <v>1781249</v>
          </cell>
          <cell r="D133" t="str">
            <v>7040139121</v>
          </cell>
          <cell r="E133" t="str">
            <v xml:space="preserve">KARADUVAR MAH. 6511 SOK. ZAHIDE ALI SEVIM APT. NO:11 IÇ KAPI NO:1                                   </v>
          </cell>
          <cell r="F133" t="str">
            <v xml:space="preserve">AKDENİZ                                      </v>
          </cell>
          <cell r="G133" t="str">
            <v xml:space="preserve">MERSİN                        </v>
          </cell>
        </row>
        <row r="134">
          <cell r="C134">
            <v>571585</v>
          </cell>
          <cell r="D134" t="str">
            <v>1090407416</v>
          </cell>
          <cell r="E134" t="str">
            <v xml:space="preserve">YUNUS EMRE MAH. SÜLEYMAN DEMİREL BULVARI NO:40 PAMUKKALE                                            </v>
          </cell>
          <cell r="F134" t="str">
            <v xml:space="preserve">PAMUKKALE                                    </v>
          </cell>
          <cell r="G134" t="str">
            <v xml:space="preserve">DENİZLİ                       </v>
          </cell>
        </row>
        <row r="135">
          <cell r="C135">
            <v>1671209</v>
          </cell>
          <cell r="D135" t="str">
            <v>6060033958</v>
          </cell>
          <cell r="E135" t="str">
            <v xml:space="preserve">ÇINARDERE MAH. OLİMPİYAT CAD. NO:60                                                                 </v>
          </cell>
          <cell r="F135" t="str">
            <v xml:space="preserve">PENDİK                                       </v>
          </cell>
          <cell r="G135" t="str">
            <v xml:space="preserve">İSTANBUL                      </v>
          </cell>
        </row>
        <row r="136">
          <cell r="C136">
            <v>9626732</v>
          </cell>
          <cell r="D136" t="str">
            <v>6060033958</v>
          </cell>
          <cell r="E136" t="str">
            <v xml:space="preserve">ÇINARDERE MAH. OLİMPİYAT CAD. NO:60                                                                 </v>
          </cell>
          <cell r="F136" t="str">
            <v xml:space="preserve">PENDİK                                       </v>
          </cell>
          <cell r="G136" t="str">
            <v xml:space="preserve">İSTANBUL                      </v>
          </cell>
        </row>
        <row r="137">
          <cell r="C137">
            <v>3700397</v>
          </cell>
          <cell r="D137" t="str">
            <v>1361123093</v>
          </cell>
          <cell r="E137" t="str">
            <v xml:space="preserve">SAN. SİT. BİTİŞİĞİ                                                                                  </v>
          </cell>
          <cell r="F137" t="str">
            <v xml:space="preserve">TAŞKÖPRÜ                                     </v>
          </cell>
          <cell r="G137" t="str">
            <v xml:space="preserve">KASTAMONU                     </v>
          </cell>
        </row>
        <row r="138">
          <cell r="C138">
            <v>5700152</v>
          </cell>
          <cell r="D138" t="str">
            <v>2450008065</v>
          </cell>
          <cell r="E138" t="str">
            <v xml:space="preserve">MEYDANKAPI MAH. ERGÜL SOK. NO:1                                                                     </v>
          </cell>
          <cell r="F138" t="str">
            <v xml:space="preserve">MERKEZ                                       </v>
          </cell>
          <cell r="G138" t="str">
            <v xml:space="preserve">SİNOP                         </v>
          </cell>
        </row>
        <row r="139">
          <cell r="C139">
            <v>2350051</v>
          </cell>
          <cell r="D139" t="str">
            <v>7440380030</v>
          </cell>
          <cell r="E139" t="str">
            <v xml:space="preserve">ADNAN MENDERES BULVARI NO:128                                                                       </v>
          </cell>
          <cell r="F139" t="str">
            <v xml:space="preserve">FETHİYE                                      </v>
          </cell>
          <cell r="G139" t="str">
            <v xml:space="preserve">MUĞLA                         </v>
          </cell>
        </row>
        <row r="140">
          <cell r="C140">
            <v>4854858</v>
          </cell>
          <cell r="D140" t="str">
            <v>7440380030</v>
          </cell>
          <cell r="E140" t="str">
            <v xml:space="preserve">ADNAN MENDERES BULVARI NO:128                                                                       </v>
          </cell>
          <cell r="F140" t="str">
            <v xml:space="preserve">FETHİYE                                      </v>
          </cell>
          <cell r="G140" t="str">
            <v xml:space="preserve">MUĞLA                         </v>
          </cell>
        </row>
        <row r="141">
          <cell r="C141">
            <v>1852104</v>
          </cell>
          <cell r="D141" t="str">
            <v>2400035573</v>
          </cell>
          <cell r="E141" t="str">
            <v xml:space="preserve">ALPARSLAN TÜRKEŞ BULVARI NO:315/8                                                                   </v>
          </cell>
          <cell r="F141" t="str">
            <v xml:space="preserve">BEYPAZARI                                    </v>
          </cell>
          <cell r="G141" t="str">
            <v xml:space="preserve">ANKARA                        </v>
          </cell>
        </row>
        <row r="142">
          <cell r="C142">
            <v>1348896</v>
          </cell>
          <cell r="D142" t="str">
            <v>2150240249</v>
          </cell>
          <cell r="E142" t="str">
            <v xml:space="preserve">ZÜBEYDE HANIM MAH/SEMT TURGUT ÖZAL 1 BULVARI 63                                                     </v>
          </cell>
          <cell r="F142" t="str">
            <v xml:space="preserve">ALTINDAĞ                                     </v>
          </cell>
          <cell r="G142" t="str">
            <v xml:space="preserve">ANKARA                        </v>
          </cell>
        </row>
        <row r="143">
          <cell r="C143">
            <v>9504501</v>
          </cell>
          <cell r="D143" t="str">
            <v>4340647384</v>
          </cell>
          <cell r="E143" t="str">
            <v xml:space="preserve">BAĞLAR MAH. KOÇMAN CAD. NO:15 A                                                                     </v>
          </cell>
          <cell r="F143" t="str">
            <v xml:space="preserve">BAĞCILAR                                     </v>
          </cell>
          <cell r="G143" t="str">
            <v xml:space="preserve">İSTANBUL                      </v>
          </cell>
        </row>
        <row r="144">
          <cell r="C144">
            <v>549002</v>
          </cell>
          <cell r="D144" t="str">
            <v>2280773957</v>
          </cell>
          <cell r="E144" t="str">
            <v xml:space="preserve">TUNALI MAH/SEMT UÇAR SOK. 2                                                                         </v>
          </cell>
          <cell r="F144" t="str">
            <v xml:space="preserve">TEPEBAŞI                                     </v>
          </cell>
          <cell r="G144" t="str">
            <v xml:space="preserve">ESKİŞEHİR                     </v>
          </cell>
        </row>
        <row r="145">
          <cell r="C145">
            <v>4154753</v>
          </cell>
          <cell r="D145" t="str">
            <v>4100089376</v>
          </cell>
          <cell r="E145" t="str">
            <v xml:space="preserve">YAKACIK ÇARŞI MAH. KARTAL CAD. NO:74                                                                </v>
          </cell>
          <cell r="F145" t="str">
            <v xml:space="preserve">KARTAL                                       </v>
          </cell>
          <cell r="G145" t="str">
            <v xml:space="preserve">İSTANBUL                      </v>
          </cell>
        </row>
        <row r="146">
          <cell r="C146">
            <v>9247706</v>
          </cell>
          <cell r="D146" t="str">
            <v>4100089376</v>
          </cell>
          <cell r="E146" t="str">
            <v xml:space="preserve">YAKACIK ÇARŞI MAH. KARTAL CAD. NO:74                                                                </v>
          </cell>
          <cell r="F146" t="str">
            <v xml:space="preserve">KARTAL                                       </v>
          </cell>
          <cell r="G146" t="str">
            <v xml:space="preserve">İSTANBUL                      </v>
          </cell>
        </row>
        <row r="147">
          <cell r="C147">
            <v>9553453</v>
          </cell>
          <cell r="D147" t="str">
            <v>4100089376</v>
          </cell>
          <cell r="E147" t="str">
            <v xml:space="preserve">YAKACIK ÇARŞI MAH. KARTAL CAD. NO:74                                                                </v>
          </cell>
          <cell r="F147" t="str">
            <v xml:space="preserve">KARTAL                                       </v>
          </cell>
          <cell r="G147" t="str">
            <v xml:space="preserve">İSTANBUL                      </v>
          </cell>
        </row>
        <row r="148">
          <cell r="C148">
            <v>2276630</v>
          </cell>
          <cell r="D148" t="str">
            <v>4100714647</v>
          </cell>
          <cell r="E148" t="str">
            <v xml:space="preserve">BARIŞ MAH. DENİZLİ KARA YOLLARI KÜME EVLER NO:60 İÇ KAPI NO:1                                       </v>
          </cell>
          <cell r="F148" t="str">
            <v xml:space="preserve">ALAŞEHİR                                     </v>
          </cell>
          <cell r="G148" t="str">
            <v xml:space="preserve">MANİSA                        </v>
          </cell>
        </row>
        <row r="149">
          <cell r="C149">
            <v>4517400</v>
          </cell>
          <cell r="D149" t="str">
            <v>4100714647</v>
          </cell>
          <cell r="E149" t="str">
            <v xml:space="preserve">BARIŞ MAH. DENİZLİ KARA YOLLARI KÜME EVLER NO:60 İÇ KAPI NO:1                                       </v>
          </cell>
          <cell r="F149" t="str">
            <v xml:space="preserve">ALAŞEHİR                                     </v>
          </cell>
          <cell r="G149" t="str">
            <v xml:space="preserve">MANİSA                        </v>
          </cell>
        </row>
        <row r="150">
          <cell r="C150">
            <v>534134</v>
          </cell>
          <cell r="D150" t="str">
            <v>9790500198</v>
          </cell>
          <cell r="E150" t="str">
            <v xml:space="preserve">TOTAL BENZİNLİK BAĞLICA MAH. BAĞLICA BULVARI 48621 ADA 1 PARSEL NO:56                               </v>
          </cell>
          <cell r="F150" t="str">
            <v xml:space="preserve">ETİMESGUT                                    </v>
          </cell>
          <cell r="G150" t="str">
            <v xml:space="preserve">ANKARA                        </v>
          </cell>
        </row>
        <row r="151">
          <cell r="C151">
            <v>4501294</v>
          </cell>
          <cell r="D151" t="str">
            <v>6810276534</v>
          </cell>
          <cell r="E151" t="str">
            <v xml:space="preserve">KAYALIOĞLU MAH. SERDAR SOK. NO:47                                                                   </v>
          </cell>
          <cell r="F151" t="str">
            <v xml:space="preserve">AKHİSAR                                      </v>
          </cell>
          <cell r="G151" t="str">
            <v xml:space="preserve">MANİSA                        </v>
          </cell>
        </row>
        <row r="152">
          <cell r="C152">
            <v>9114612</v>
          </cell>
          <cell r="D152" t="str">
            <v>4120043951</v>
          </cell>
          <cell r="E152" t="str">
            <v xml:space="preserve">GÜMÜŞYAKA MERKEZ MAH. OSMANLI SOK. NO:32                                                            </v>
          </cell>
          <cell r="F152" t="str">
            <v xml:space="preserve">SİLİVRİ                                      </v>
          </cell>
          <cell r="G152" t="str">
            <v xml:space="preserve">İSTANBUL                      </v>
          </cell>
        </row>
        <row r="153">
          <cell r="C153">
            <v>3523712</v>
          </cell>
          <cell r="D153" t="str">
            <v>3910045872</v>
          </cell>
          <cell r="E153" t="str">
            <v xml:space="preserve">KARAHALİLLİ MAH. BAYINDIR YOLU CAD. 122 B                                                           </v>
          </cell>
          <cell r="F153" t="str">
            <v xml:space="preserve">BAYINDIR                                     </v>
          </cell>
          <cell r="G153" t="str">
            <v xml:space="preserve">İZMİR                         </v>
          </cell>
        </row>
        <row r="154">
          <cell r="C154">
            <v>631128</v>
          </cell>
          <cell r="D154" t="str">
            <v>4170011700</v>
          </cell>
          <cell r="E154" t="str">
            <v xml:space="preserve">KARTALTEPE MAH. TIP FAKÜLTESİ CAD. NO:151 ABİDİNPAŞA                                                </v>
          </cell>
          <cell r="F154" t="str">
            <v xml:space="preserve">MAMAK                                        </v>
          </cell>
          <cell r="G154" t="str">
            <v xml:space="preserve">ANKARA                        </v>
          </cell>
        </row>
        <row r="155">
          <cell r="C155">
            <v>1179519</v>
          </cell>
          <cell r="D155" t="str">
            <v>4580067466</v>
          </cell>
          <cell r="E155" t="str">
            <v xml:space="preserve">ÖLMEZ MAH. VATAN CAD. NO:53                                                                         </v>
          </cell>
          <cell r="F155" t="str">
            <v xml:space="preserve">ALTINEKİN                                    </v>
          </cell>
          <cell r="G155" t="str">
            <v xml:space="preserve">KONYA                         </v>
          </cell>
        </row>
        <row r="156">
          <cell r="C156">
            <v>3524304</v>
          </cell>
          <cell r="D156" t="str">
            <v>9040056866</v>
          </cell>
          <cell r="E156" t="str">
            <v xml:space="preserve">İSMET PAŞA MAH. ATATURK CAD. NO:95                                                                  </v>
          </cell>
          <cell r="F156" t="str">
            <v xml:space="preserve">DİKİLİ                                       </v>
          </cell>
          <cell r="G156" t="str">
            <v xml:space="preserve">İZMİR                         </v>
          </cell>
        </row>
        <row r="157">
          <cell r="C157">
            <v>713583</v>
          </cell>
          <cell r="D157" t="str">
            <v>7180078602</v>
          </cell>
          <cell r="E157" t="str">
            <v xml:space="preserve">EKMEL MAH. D:400 KARAYOLU ÜZERİ                                                                     </v>
          </cell>
          <cell r="F157" t="str">
            <v xml:space="preserve">GAZİPAŞA                                     </v>
          </cell>
          <cell r="G157" t="str">
            <v xml:space="preserve">ANTALYA                       </v>
          </cell>
        </row>
        <row r="158">
          <cell r="C158">
            <v>3524305</v>
          </cell>
          <cell r="D158" t="str">
            <v>7970051202</v>
          </cell>
          <cell r="E158" t="str">
            <v xml:space="preserve">ŞAHİNDAĞ AKARYAKIT OVACIK KÖYÜ                                                                      </v>
          </cell>
          <cell r="F158" t="str">
            <v xml:space="preserve">BERGAMA                                      </v>
          </cell>
          <cell r="G158" t="str">
            <v xml:space="preserve">İZMİR                         </v>
          </cell>
        </row>
        <row r="159">
          <cell r="C159">
            <v>3587261</v>
          </cell>
          <cell r="D159" t="str">
            <v>7970051202</v>
          </cell>
          <cell r="E159" t="str">
            <v xml:space="preserve">ŞAHİNDAĞ AKARYAKIT OVACIK KÖYÜ                                                                      </v>
          </cell>
          <cell r="F159" t="str">
            <v xml:space="preserve">BERGAMA                                      </v>
          </cell>
          <cell r="G159" t="str">
            <v xml:space="preserve">İZMİR                         </v>
          </cell>
        </row>
        <row r="160">
          <cell r="C160">
            <v>735061</v>
          </cell>
          <cell r="D160" t="str">
            <v>9330033852</v>
          </cell>
          <cell r="E160" t="str">
            <v xml:space="preserve">DUTLUBAHÇE MAH. KARACAOĞLAN CAD. NO:19/A BAHAR APT. CONTİNENTAL LASTİK BAYİ YALIN PETROL            </v>
          </cell>
          <cell r="F160" t="str">
            <v xml:space="preserve">MURATPAŞA                                    </v>
          </cell>
          <cell r="G160" t="str">
            <v xml:space="preserve">ANTALYA                       </v>
          </cell>
        </row>
        <row r="161">
          <cell r="C161">
            <v>708898</v>
          </cell>
          <cell r="D161" t="str">
            <v>9330033852</v>
          </cell>
          <cell r="E161" t="str">
            <v xml:space="preserve">DUTLUBAHÇE MAH. KARACAOĞLAN CAD. NO:19/A BAHAR APT. CONTİNENTAL LASTİK BAYİ YALIN PETROL            </v>
          </cell>
          <cell r="F161" t="str">
            <v xml:space="preserve">MURATPAŞA                                    </v>
          </cell>
          <cell r="G161" t="str">
            <v xml:space="preserve">ANTALYA                       </v>
          </cell>
        </row>
        <row r="162">
          <cell r="C162">
            <v>1487729</v>
          </cell>
          <cell r="D162" t="str">
            <v>8820046066</v>
          </cell>
          <cell r="E162" t="str">
            <v xml:space="preserve">CUMHURİYET MAH. ESKİ HADIMKÖY YOLU CAD. NO:15/3                                                     </v>
          </cell>
          <cell r="F162" t="str">
            <v xml:space="preserve">BÜYÜKÇEKMECE                                 </v>
          </cell>
          <cell r="G162" t="str">
            <v xml:space="preserve">İSTANBUL                      </v>
          </cell>
        </row>
        <row r="163">
          <cell r="C163">
            <v>2326255</v>
          </cell>
          <cell r="D163" t="str">
            <v>4100043947</v>
          </cell>
          <cell r="E163" t="str">
            <v xml:space="preserve">CUMHURİYET MAH. ADNAN MENDERES BULVARI GÖYNÜK                                                       </v>
          </cell>
          <cell r="F163" t="str">
            <v xml:space="preserve">KEMER                                        </v>
          </cell>
          <cell r="G163" t="str">
            <v xml:space="preserve">ANTALYA                       </v>
          </cell>
        </row>
        <row r="164">
          <cell r="C164">
            <v>1341891</v>
          </cell>
          <cell r="D164" t="str">
            <v>1031093536</v>
          </cell>
          <cell r="E164" t="str">
            <v xml:space="preserve">GEÇİT MAH. SAN. CAD. NO:756 D:1                                                                     </v>
          </cell>
          <cell r="F164" t="str">
            <v xml:space="preserve">OSMANGAZİ                                    </v>
          </cell>
          <cell r="G164" t="str">
            <v xml:space="preserve">BURSA                         </v>
          </cell>
        </row>
        <row r="165">
          <cell r="C165">
            <v>157450</v>
          </cell>
          <cell r="D165" t="str">
            <v>510034735</v>
          </cell>
          <cell r="E165" t="str">
            <v xml:space="preserve">FATİH SULTAN MEHMET CAD. NO:111                                                                     </v>
          </cell>
          <cell r="F165" t="str">
            <v xml:space="preserve">DARICA                                       </v>
          </cell>
          <cell r="G165" t="str">
            <v xml:space="preserve">KOCAELİ                       </v>
          </cell>
        </row>
        <row r="166">
          <cell r="C166">
            <v>5901071</v>
          </cell>
          <cell r="D166" t="str">
            <v>4730034439</v>
          </cell>
          <cell r="E166" t="str">
            <v xml:space="preserve">ALİPAŞA MAH. SALİH OMURTAK CAD. NO:23/A                                                             </v>
          </cell>
          <cell r="F166" t="str">
            <v xml:space="preserve">ÇORLU                                        </v>
          </cell>
          <cell r="G166" t="str">
            <v xml:space="preserve">TEKİRDAĞ                      </v>
          </cell>
        </row>
        <row r="167">
          <cell r="C167">
            <v>2536097</v>
          </cell>
          <cell r="D167" t="str">
            <v>4540076920</v>
          </cell>
          <cell r="E167" t="str">
            <v xml:space="preserve">HACIOĞULLARI PLAZA İSTASYON MAH. D:100 KARAYOLU CAD. NO:50                                          </v>
          </cell>
          <cell r="F167" t="str">
            <v xml:space="preserve">TUZLA                                        </v>
          </cell>
          <cell r="G167" t="str">
            <v xml:space="preserve">İSTANBUL                      </v>
          </cell>
        </row>
        <row r="168">
          <cell r="C168">
            <v>3458195</v>
          </cell>
          <cell r="D168" t="str">
            <v>4540076920</v>
          </cell>
          <cell r="E168" t="str">
            <v xml:space="preserve">HACIOĞULLARI PLAZA İSTASYON MAH. D:100 KARAYOLU CAD. NO:50                                          </v>
          </cell>
          <cell r="F168" t="str">
            <v xml:space="preserve">TUZLA                                        </v>
          </cell>
          <cell r="G168" t="str">
            <v xml:space="preserve">İSTANBUL                      </v>
          </cell>
        </row>
        <row r="169">
          <cell r="C169">
            <v>784045</v>
          </cell>
          <cell r="D169" t="str">
            <v>1610044708</v>
          </cell>
          <cell r="E169" t="str">
            <v xml:space="preserve">ALTINKALE MAH. AKDENİZ BULVARI NO:168 DÖŞEMEALTI                                                    </v>
          </cell>
          <cell r="F169" t="str">
            <v xml:space="preserve">MURATPAŞA                                    </v>
          </cell>
          <cell r="G169" t="str">
            <v xml:space="preserve">ANTALYA                       </v>
          </cell>
        </row>
        <row r="170">
          <cell r="C170">
            <v>1600352</v>
          </cell>
          <cell r="D170" t="str">
            <v>3810022659</v>
          </cell>
          <cell r="E170" t="str">
            <v xml:space="preserve">ANKARA ASFALTI ESENEVLER MEVK. TOTAL AKARYAKIT İSTASYONU                                            </v>
          </cell>
          <cell r="F170" t="str">
            <v xml:space="preserve">YILDIRIM                                     </v>
          </cell>
          <cell r="G170" t="str">
            <v xml:space="preserve">BURSA                         </v>
          </cell>
        </row>
        <row r="171">
          <cell r="C171">
            <v>6702924</v>
          </cell>
          <cell r="D171" t="str">
            <v>5430044026</v>
          </cell>
          <cell r="E171" t="str">
            <v xml:space="preserve">KOZLU SAHİL YOLU TOTAL BENZİN İSTASYONU                                                             </v>
          </cell>
          <cell r="F171" t="str">
            <v xml:space="preserve">MERKEZ                                       </v>
          </cell>
          <cell r="G171" t="str">
            <v xml:space="preserve">ZONGULDAK                     </v>
          </cell>
        </row>
        <row r="172">
          <cell r="C172">
            <v>1184226</v>
          </cell>
          <cell r="D172" t="str">
            <v>3270052074</v>
          </cell>
          <cell r="E172" t="str">
            <v xml:space="preserve">ÜÇBAĞLAR MAH. BUHARA CAD. NO:81                                                                     </v>
          </cell>
          <cell r="F172" t="str">
            <v xml:space="preserve">BATTALGAZİ                                   </v>
          </cell>
          <cell r="G172" t="str">
            <v xml:space="preserve">MALATYA                       </v>
          </cell>
        </row>
        <row r="173">
          <cell r="C173">
            <v>2424928</v>
          </cell>
          <cell r="D173" t="str">
            <v>3270052074</v>
          </cell>
          <cell r="E173" t="str">
            <v xml:space="preserve">ÜÇBAĞLAR MAH. BUHARA CAD. NO:81                                                                     </v>
          </cell>
          <cell r="F173" t="str">
            <v xml:space="preserve">BATTALGAZİ                                   </v>
          </cell>
          <cell r="G173" t="str">
            <v xml:space="preserve">MALATYA                       </v>
          </cell>
        </row>
        <row r="174">
          <cell r="C174">
            <v>4401809</v>
          </cell>
          <cell r="D174" t="str">
            <v>3270052074</v>
          </cell>
          <cell r="E174" t="str">
            <v xml:space="preserve">ÜÇBAĞLAR MAH. BUHARA CAD. NO:81                                                                     </v>
          </cell>
          <cell r="F174" t="str">
            <v xml:space="preserve">BATTALGAZİ                                   </v>
          </cell>
          <cell r="G174" t="str">
            <v xml:space="preserve">MALATYA                       </v>
          </cell>
        </row>
        <row r="175">
          <cell r="C175">
            <v>4211196</v>
          </cell>
          <cell r="D175" t="str">
            <v>590028103</v>
          </cell>
          <cell r="E175" t="str">
            <v xml:space="preserve">FEVZİÇAKMAK MAH. 10459. SOK. 20                                                                     </v>
          </cell>
          <cell r="F175" t="str">
            <v xml:space="preserve">KARATAY                                      </v>
          </cell>
          <cell r="G175" t="str">
            <v xml:space="preserve">KONYA                         </v>
          </cell>
        </row>
        <row r="176">
          <cell r="C176">
            <v>424788</v>
          </cell>
          <cell r="D176" t="str">
            <v>2110630407</v>
          </cell>
          <cell r="E176" t="str">
            <v xml:space="preserve">ORGANİZE SAN. BÖLGESİ 2.KISIM ANTALYA BURDUR KARAYOLU NO:2                                          </v>
          </cell>
          <cell r="F176" t="str">
            <v xml:space="preserve">DÖŞEMEALTI                                   </v>
          </cell>
          <cell r="G176" t="str">
            <v xml:space="preserve">ANTALYA                       </v>
          </cell>
        </row>
        <row r="177">
          <cell r="C177">
            <v>3569048</v>
          </cell>
          <cell r="D177" t="str">
            <v>4560472506</v>
          </cell>
          <cell r="E177" t="str">
            <v xml:space="preserve">ILICA MAH. M.PAŞA CAD. NO:91-A                                                                      </v>
          </cell>
          <cell r="F177" t="str">
            <v xml:space="preserve">NARLIDERE                                    </v>
          </cell>
          <cell r="G177" t="str">
            <v xml:space="preserve">İZMİR                         </v>
          </cell>
        </row>
        <row r="178">
          <cell r="C178">
            <v>2002830</v>
          </cell>
          <cell r="D178" t="str">
            <v>7360076994</v>
          </cell>
          <cell r="E178" t="str">
            <v xml:space="preserve">AKÇEŞME MAH. MENDERES BULVARI NO:150                                                                </v>
          </cell>
          <cell r="F178" t="str">
            <v xml:space="preserve">MERKEZEFENDİ                                 </v>
          </cell>
          <cell r="G178" t="str">
            <v xml:space="preserve">DENİZLİ                       </v>
          </cell>
        </row>
        <row r="179">
          <cell r="C179">
            <v>722896</v>
          </cell>
          <cell r="D179" t="str">
            <v>3970026168</v>
          </cell>
          <cell r="E179" t="str">
            <v xml:space="preserve">SARAY MAH. ÇEVREYOLU KENARI TELEKOM YANI                                                            </v>
          </cell>
          <cell r="F179" t="str">
            <v xml:space="preserve">ALANYA                                       </v>
          </cell>
          <cell r="G179" t="str">
            <v xml:space="preserve">ANTALYA                       </v>
          </cell>
        </row>
        <row r="180">
          <cell r="C180">
            <v>712743</v>
          </cell>
          <cell r="D180" t="str">
            <v>550051031</v>
          </cell>
          <cell r="E180" t="str">
            <v xml:space="preserve">MEYDAN KAVAĞI MAH. ASPENDOS BULVARI NO:38                                                           </v>
          </cell>
          <cell r="F180" t="str">
            <v xml:space="preserve">MURATPAŞA                                    </v>
          </cell>
          <cell r="G180" t="str">
            <v xml:space="preserve">ANTALYA                       </v>
          </cell>
        </row>
        <row r="181">
          <cell r="C181">
            <v>535114</v>
          </cell>
          <cell r="D181" t="str">
            <v>7700038720</v>
          </cell>
          <cell r="E181" t="str">
            <v xml:space="preserve">MUDANYA CAD. NO:16                                                                                  </v>
          </cell>
          <cell r="F181" t="str">
            <v xml:space="preserve">OSMANGAZİ                                    </v>
          </cell>
          <cell r="G181" t="str">
            <v xml:space="preserve">BURSA                         </v>
          </cell>
        </row>
        <row r="182">
          <cell r="C182">
            <v>1627988</v>
          </cell>
          <cell r="D182" t="str">
            <v>7700038720</v>
          </cell>
          <cell r="E182" t="str">
            <v xml:space="preserve">MUDANYA CAD. NO:16                                                                                  </v>
          </cell>
          <cell r="F182" t="str">
            <v xml:space="preserve">OSMANGAZİ                                    </v>
          </cell>
          <cell r="G182" t="str">
            <v xml:space="preserve">BURSA                         </v>
          </cell>
        </row>
        <row r="183">
          <cell r="C183">
            <v>1002915</v>
          </cell>
          <cell r="D183" t="str">
            <v>7740023524</v>
          </cell>
          <cell r="E183" t="str">
            <v xml:space="preserve">KÜÇÜKKÖY MAH. İZMİR ÇANAKKALE YOLU BULVARI                                                          </v>
          </cell>
          <cell r="F183" t="str">
            <v xml:space="preserve">AYVALIK                                      </v>
          </cell>
          <cell r="G183" t="str">
            <v xml:space="preserve">BALIKESİR                     </v>
          </cell>
        </row>
        <row r="184">
          <cell r="C184">
            <v>1016755</v>
          </cell>
          <cell r="D184" t="str">
            <v>7740023524</v>
          </cell>
          <cell r="E184" t="str">
            <v xml:space="preserve">KÜÇÜKKÖY MAH. İZMİR ÇANAKKALE YOLU BULVARI                                                          </v>
          </cell>
          <cell r="F184" t="str">
            <v xml:space="preserve">AYVALIK                                      </v>
          </cell>
          <cell r="G184" t="str">
            <v xml:space="preserve">BALIKESİR                     </v>
          </cell>
        </row>
        <row r="185">
          <cell r="C185">
            <v>1700163</v>
          </cell>
          <cell r="D185" t="str">
            <v>130058487</v>
          </cell>
          <cell r="E185" t="str">
            <v xml:space="preserve">CEVATPAŞA MAH. MEHMETÇİK BULVARI NO:13                                                              </v>
          </cell>
          <cell r="F185" t="str">
            <v xml:space="preserve">MERKEZ                                       </v>
          </cell>
          <cell r="G185" t="str">
            <v xml:space="preserve">ÇANAKKALE                     </v>
          </cell>
        </row>
        <row r="186">
          <cell r="C186">
            <v>2350536</v>
          </cell>
          <cell r="D186" t="str">
            <v>1190066071</v>
          </cell>
          <cell r="E186" t="str">
            <v xml:space="preserve">E80 KARAYOLU ÜZERİ DADAŞKENT GİRİŞİ AYDOĞDU PETROL                                                  </v>
          </cell>
          <cell r="F186" t="str">
            <v xml:space="preserve">AZİZİYE                                      </v>
          </cell>
          <cell r="G186" t="str">
            <v xml:space="preserve">ERZURUM                       </v>
          </cell>
        </row>
        <row r="187">
          <cell r="C187">
            <v>2502526</v>
          </cell>
          <cell r="D187" t="str">
            <v>1190066071</v>
          </cell>
          <cell r="E187" t="str">
            <v xml:space="preserve">E80 KARAYOLU ÜZERİ DADAŞKENT GİRİŞİ AYDOĞDU PETROL                                                  </v>
          </cell>
          <cell r="F187" t="str">
            <v xml:space="preserve">AZİZİYE                                      </v>
          </cell>
          <cell r="G187" t="str">
            <v xml:space="preserve">ERZURUM                       </v>
          </cell>
        </row>
        <row r="188">
          <cell r="C188">
            <v>1001944</v>
          </cell>
          <cell r="D188" t="str">
            <v>6460301481</v>
          </cell>
          <cell r="E188" t="str">
            <v xml:space="preserve">GÜMÜŞÇEŞME MAH. BELEDİYE SPOR TESİSLERİ                                                             </v>
          </cell>
          <cell r="F188" t="str">
            <v xml:space="preserve">ALTIEYLÜL                                    </v>
          </cell>
          <cell r="G188" t="str">
            <v xml:space="preserve">BALIKESİR                     </v>
          </cell>
        </row>
        <row r="189">
          <cell r="C189">
            <v>1170642</v>
          </cell>
          <cell r="D189" t="str">
            <v>920042914</v>
          </cell>
          <cell r="E189" t="str">
            <v xml:space="preserve">ŞEMSİ TEBRİZİ MAH. ANKARA CAD. NO:10                                                                </v>
          </cell>
          <cell r="F189" t="str">
            <v xml:space="preserve">KARATAY                                      </v>
          </cell>
          <cell r="G189" t="str">
            <v xml:space="preserve">KONYA                         </v>
          </cell>
        </row>
        <row r="190">
          <cell r="C190">
            <v>4505538</v>
          </cell>
          <cell r="D190" t="str">
            <v>5350064420</v>
          </cell>
          <cell r="E190" t="str">
            <v xml:space="preserve">YENİ CAMİ MAH. ATATÜRK CAD. NO:80                                                                   </v>
          </cell>
          <cell r="F190" t="str">
            <v xml:space="preserve">SELENDİ                                      </v>
          </cell>
          <cell r="G190" t="str">
            <v xml:space="preserve">MANİSA                        </v>
          </cell>
        </row>
        <row r="191">
          <cell r="C191">
            <v>4516892</v>
          </cell>
          <cell r="D191" t="str">
            <v>5350064420</v>
          </cell>
          <cell r="E191" t="str">
            <v xml:space="preserve">YENİ CAMİ MAH. ATATÜRK CAD. NO:80                                                                   </v>
          </cell>
          <cell r="F191" t="str">
            <v xml:space="preserve">SELENDİ                                      </v>
          </cell>
          <cell r="G191" t="str">
            <v xml:space="preserve">MANİSA                        </v>
          </cell>
        </row>
        <row r="192">
          <cell r="C192">
            <v>4501998</v>
          </cell>
          <cell r="D192" t="str">
            <v>5350064420</v>
          </cell>
          <cell r="E192" t="str">
            <v xml:space="preserve">YENİ CAMİ MAH. ATATÜRK CAD. NO:80                                                                   </v>
          </cell>
          <cell r="F192" t="str">
            <v xml:space="preserve">SELENDİ                                      </v>
          </cell>
          <cell r="G192" t="str">
            <v xml:space="preserve">MANİSA                        </v>
          </cell>
        </row>
        <row r="193">
          <cell r="C193">
            <v>1585990</v>
          </cell>
          <cell r="D193" t="str">
            <v>800915220</v>
          </cell>
          <cell r="E193" t="str">
            <v xml:space="preserve">CUMHURİYET MAH. KARTAL CAD. NO:73                                                                   </v>
          </cell>
          <cell r="F193" t="str">
            <v xml:space="preserve">KARTAL                                       </v>
          </cell>
          <cell r="G193" t="str">
            <v xml:space="preserve">İSTANBUL                      </v>
          </cell>
        </row>
        <row r="194">
          <cell r="C194">
            <v>1586158</v>
          </cell>
          <cell r="D194" t="str">
            <v>800915220</v>
          </cell>
          <cell r="E194" t="str">
            <v xml:space="preserve">CUMHURİYET MAH. KARTAL CAD. NO:73                                                                   </v>
          </cell>
          <cell r="F194" t="str">
            <v xml:space="preserve">KARTAL                                       </v>
          </cell>
          <cell r="G194" t="str">
            <v xml:space="preserve">İSTANBUL                      </v>
          </cell>
        </row>
        <row r="195">
          <cell r="C195">
            <v>701234</v>
          </cell>
          <cell r="D195" t="str">
            <v>9470058518</v>
          </cell>
          <cell r="E195" t="str">
            <v xml:space="preserve">ÇALKAYA MAH. 28110 SOK. NO:172/1 TOTAL PETROL                                                       </v>
          </cell>
          <cell r="F195" t="str">
            <v xml:space="preserve">AKSU                                         </v>
          </cell>
          <cell r="G195" t="str">
            <v xml:space="preserve">ANTALYA                       </v>
          </cell>
        </row>
        <row r="196">
          <cell r="C196">
            <v>777462</v>
          </cell>
          <cell r="D196" t="str">
            <v>9470058518</v>
          </cell>
          <cell r="E196" t="str">
            <v xml:space="preserve">ÇALKAYA MAH. 28110 SOK. NO:172/1 TOTAL PETROL                                                       </v>
          </cell>
          <cell r="F196" t="str">
            <v xml:space="preserve">AKSU                                         </v>
          </cell>
          <cell r="G196" t="str">
            <v xml:space="preserve">ANTALYA                       </v>
          </cell>
        </row>
        <row r="197">
          <cell r="C197">
            <v>3111182</v>
          </cell>
          <cell r="D197" t="str">
            <v>6330057113</v>
          </cell>
          <cell r="E197" t="str">
            <v xml:space="preserve">İSKENDERUN YOLU ÜZERİ KARAALİ KÖPRÜSÜ CİVARI TOTAL BAYİİ                                            </v>
          </cell>
          <cell r="F197" t="str">
            <v xml:space="preserve">ANTAKYA                                      </v>
          </cell>
          <cell r="G197" t="str">
            <v xml:space="preserve">HATAY                         </v>
          </cell>
        </row>
        <row r="198">
          <cell r="C198">
            <v>5980626</v>
          </cell>
          <cell r="D198" t="str">
            <v>4750056821</v>
          </cell>
          <cell r="E198" t="str">
            <v xml:space="preserve">ESENTEPE MAH. İSTANBUL CAD. NO:7                                                                    </v>
          </cell>
          <cell r="F198" t="str">
            <v xml:space="preserve">ÇORLU                                        </v>
          </cell>
          <cell r="G198" t="str">
            <v xml:space="preserve">TEKİRDAĞ                      </v>
          </cell>
        </row>
        <row r="199">
          <cell r="C199">
            <v>3510261</v>
          </cell>
          <cell r="D199" t="str">
            <v>470064059</v>
          </cell>
          <cell r="E199" t="str">
            <v xml:space="preserve">ATATURK BULVARI ALACATI                                                                             </v>
          </cell>
          <cell r="F199" t="str">
            <v xml:space="preserve">ÇEŞME                                        </v>
          </cell>
          <cell r="G199" t="str">
            <v xml:space="preserve">İZMİR                         </v>
          </cell>
        </row>
        <row r="200">
          <cell r="C200">
            <v>1341887</v>
          </cell>
          <cell r="D200" t="str">
            <v>5440002386</v>
          </cell>
          <cell r="E200" t="str">
            <v xml:space="preserve">MUSTAFA KEMAL MAH. 3004 CAD. 3063 SOK. NO:2/8                                                       </v>
          </cell>
          <cell r="F200" t="str">
            <v xml:space="preserve">ATAŞEHİR                                     </v>
          </cell>
          <cell r="G200" t="str">
            <v xml:space="preserve">İSTANBUL                      </v>
          </cell>
        </row>
        <row r="201">
          <cell r="C201">
            <v>386243</v>
          </cell>
          <cell r="D201" t="str">
            <v>8580044395</v>
          </cell>
          <cell r="E201" t="str">
            <v xml:space="preserve">CEVİZLİ MAH. TUGAY YOLU CAD. NO:10C İÇKAPI NO:102                                                   </v>
          </cell>
          <cell r="F201" t="str">
            <v xml:space="preserve">MALTEPE                                      </v>
          </cell>
          <cell r="G201" t="str">
            <v xml:space="preserve">İSTANBUL                      </v>
          </cell>
        </row>
        <row r="202">
          <cell r="C202">
            <v>371094</v>
          </cell>
          <cell r="D202" t="str">
            <v>8580044395</v>
          </cell>
          <cell r="E202" t="str">
            <v xml:space="preserve">CEVİZLİ MAH. TUGAY YOLU CAD. NO:10C İÇKAPI NO:102                                                   </v>
          </cell>
          <cell r="F202" t="str">
            <v xml:space="preserve">MALTEPE                                      </v>
          </cell>
          <cell r="G202" t="str">
            <v xml:space="preserve">İSTANBUL                      </v>
          </cell>
        </row>
        <row r="203">
          <cell r="C203">
            <v>394776</v>
          </cell>
          <cell r="D203" t="str">
            <v>8580044395</v>
          </cell>
          <cell r="E203" t="str">
            <v xml:space="preserve">CEVİZLİ MAH. TUGAY YOLU CAD. NO:10C İÇKAPI NO:102                                                   </v>
          </cell>
          <cell r="F203" t="str">
            <v xml:space="preserve">MALTEPE                                      </v>
          </cell>
          <cell r="G203" t="str">
            <v xml:space="preserve">İSTANBUL                      </v>
          </cell>
        </row>
        <row r="204">
          <cell r="C204">
            <v>463729</v>
          </cell>
          <cell r="D204" t="str">
            <v>8580044395</v>
          </cell>
          <cell r="E204" t="str">
            <v xml:space="preserve">CEVİZLİ MAH. TUGAY YOLU CAD. NO:10C İÇKAPI NO:102                                                   </v>
          </cell>
          <cell r="F204" t="str">
            <v xml:space="preserve">MALTEPE                                      </v>
          </cell>
          <cell r="G204" t="str">
            <v xml:space="preserve">İSTANBUL                      </v>
          </cell>
        </row>
        <row r="205">
          <cell r="C205">
            <v>469548</v>
          </cell>
          <cell r="D205" t="str">
            <v>8580044395</v>
          </cell>
          <cell r="E205" t="str">
            <v xml:space="preserve">CEVİZLİ MAH. TUGAY YOLU CAD. NO:10C İÇKAPI NO:102                                                   </v>
          </cell>
          <cell r="F205" t="str">
            <v xml:space="preserve">MALTEPE                                      </v>
          </cell>
          <cell r="G205" t="str">
            <v xml:space="preserve">İSTANBUL                      </v>
          </cell>
        </row>
        <row r="206">
          <cell r="C206">
            <v>796268</v>
          </cell>
          <cell r="D206" t="str">
            <v>8580044395</v>
          </cell>
          <cell r="E206" t="str">
            <v xml:space="preserve">CEVİZLİ MAH. TUGAY YOLU CAD. NO:10C İÇKAPI NO:102                                                   </v>
          </cell>
          <cell r="F206" t="str">
            <v xml:space="preserve">MALTEPE                                      </v>
          </cell>
          <cell r="G206" t="str">
            <v xml:space="preserve">İSTANBUL                      </v>
          </cell>
        </row>
        <row r="207">
          <cell r="C207">
            <v>1384100</v>
          </cell>
          <cell r="D207" t="str">
            <v>8580044395</v>
          </cell>
          <cell r="E207" t="str">
            <v xml:space="preserve">CEVİZLİ MAH. TUGAY YOLU CAD. NO:10C İÇKAPI NO:102                                                   </v>
          </cell>
          <cell r="F207" t="str">
            <v xml:space="preserve">MALTEPE                                      </v>
          </cell>
          <cell r="G207" t="str">
            <v xml:space="preserve">İSTANBUL                      </v>
          </cell>
        </row>
        <row r="208">
          <cell r="C208">
            <v>1362399</v>
          </cell>
          <cell r="D208" t="str">
            <v>8580044395</v>
          </cell>
          <cell r="E208" t="str">
            <v xml:space="preserve">CEVİZLİ MAH. TUGAY YOLU CAD. NO:10C İÇKAPI NO:102                                                   </v>
          </cell>
          <cell r="F208" t="str">
            <v xml:space="preserve">MALTEPE                                      </v>
          </cell>
          <cell r="G208" t="str">
            <v xml:space="preserve">İSTANBUL                      </v>
          </cell>
        </row>
        <row r="209">
          <cell r="C209">
            <v>1362418</v>
          </cell>
          <cell r="D209" t="str">
            <v>8580044395</v>
          </cell>
          <cell r="E209" t="str">
            <v xml:space="preserve">CEVİZLİ MAH. TUGAY YOLU CAD. NO:10C İÇKAPI NO:102                                                   </v>
          </cell>
          <cell r="F209" t="str">
            <v xml:space="preserve">MALTEPE                                      </v>
          </cell>
          <cell r="G209" t="str">
            <v xml:space="preserve">İSTANBUL                      </v>
          </cell>
        </row>
        <row r="210">
          <cell r="C210">
            <v>1571870</v>
          </cell>
          <cell r="D210" t="str">
            <v>8580044395</v>
          </cell>
          <cell r="E210" t="str">
            <v xml:space="preserve">CEVİZLİ MAH. TUGAY YOLU CAD. NO:10C İÇKAPI NO:102                                                   </v>
          </cell>
          <cell r="F210" t="str">
            <v xml:space="preserve">MALTEPE                                      </v>
          </cell>
          <cell r="G210" t="str">
            <v xml:space="preserve">İSTANBUL                      </v>
          </cell>
        </row>
        <row r="211">
          <cell r="C211">
            <v>1555570</v>
          </cell>
          <cell r="D211" t="str">
            <v>8580044395</v>
          </cell>
          <cell r="E211" t="str">
            <v xml:space="preserve">CEVİZLİ MAH. TUGAY YOLU CAD. NO:10C İÇKAPI NO:102                                                   </v>
          </cell>
          <cell r="F211" t="str">
            <v xml:space="preserve">MALTEPE                                      </v>
          </cell>
          <cell r="G211" t="str">
            <v xml:space="preserve">İSTANBUL                      </v>
          </cell>
        </row>
        <row r="212">
          <cell r="C212">
            <v>1555571</v>
          </cell>
          <cell r="D212" t="str">
            <v>8580044395</v>
          </cell>
          <cell r="E212" t="str">
            <v xml:space="preserve">CEVİZLİ MAH. TUGAY YOLU CAD. NO:10C İÇKAPI NO:102                                                   </v>
          </cell>
          <cell r="F212" t="str">
            <v xml:space="preserve">MALTEPE                                      </v>
          </cell>
          <cell r="G212" t="str">
            <v xml:space="preserve">İSTANBUL                      </v>
          </cell>
        </row>
        <row r="213">
          <cell r="C213">
            <v>1683123</v>
          </cell>
          <cell r="D213" t="str">
            <v>8580044395</v>
          </cell>
          <cell r="E213" t="str">
            <v xml:space="preserve">CEVİZLİ MAH. TUGAY YOLU CAD. NO:10C İÇKAPI NO:102                                                   </v>
          </cell>
          <cell r="F213" t="str">
            <v xml:space="preserve">MALTEPE                                      </v>
          </cell>
          <cell r="G213" t="str">
            <v xml:space="preserve">İSTANBUL                      </v>
          </cell>
        </row>
        <row r="214">
          <cell r="C214">
            <v>1683125</v>
          </cell>
          <cell r="D214" t="str">
            <v>8580044395</v>
          </cell>
          <cell r="E214" t="str">
            <v xml:space="preserve">CEVİZLİ MAH. TUGAY YOLU CAD. NO:10C İÇKAPI NO:102                                                   </v>
          </cell>
          <cell r="F214" t="str">
            <v xml:space="preserve">MALTEPE                                      </v>
          </cell>
          <cell r="G214" t="str">
            <v xml:space="preserve">İSTANBUL                      </v>
          </cell>
        </row>
        <row r="215">
          <cell r="C215">
            <v>1683127</v>
          </cell>
          <cell r="D215" t="str">
            <v>8580044395</v>
          </cell>
          <cell r="E215" t="str">
            <v xml:space="preserve">CEVİZLİ MAH. TUGAY YOLU CAD. NO:10C İÇKAPI NO:102                                                   </v>
          </cell>
          <cell r="F215" t="str">
            <v xml:space="preserve">MALTEPE                                      </v>
          </cell>
          <cell r="G215" t="str">
            <v xml:space="preserve">İSTANBUL                      </v>
          </cell>
        </row>
        <row r="216">
          <cell r="C216">
            <v>1955231</v>
          </cell>
          <cell r="D216" t="str">
            <v>8580044395</v>
          </cell>
          <cell r="E216" t="str">
            <v xml:space="preserve">CEVİZLİ MAH. TUGAY YOLU CAD. NO:10C İÇKAPI NO:102                                                   </v>
          </cell>
          <cell r="F216" t="str">
            <v xml:space="preserve">MALTEPE                                      </v>
          </cell>
          <cell r="G216" t="str">
            <v xml:space="preserve">İSTANBUL                      </v>
          </cell>
        </row>
        <row r="217">
          <cell r="C217">
            <v>2137633</v>
          </cell>
          <cell r="D217" t="str">
            <v>8580044395</v>
          </cell>
          <cell r="E217" t="str">
            <v xml:space="preserve">CEVİZLİ MAH. TUGAY YOLU CAD. NO:10C İÇKAPI NO:102                                                   </v>
          </cell>
          <cell r="F217" t="str">
            <v xml:space="preserve">MALTEPE                                      </v>
          </cell>
          <cell r="G217" t="str">
            <v xml:space="preserve">İSTANBUL                      </v>
          </cell>
        </row>
        <row r="218">
          <cell r="C218">
            <v>1987065</v>
          </cell>
          <cell r="D218" t="str">
            <v>8580044395</v>
          </cell>
          <cell r="E218" t="str">
            <v xml:space="preserve">CEVİZLİ MAH. TUGAY YOLU CAD. NO:10C İÇKAPI NO:102                                                   </v>
          </cell>
          <cell r="F218" t="str">
            <v xml:space="preserve">MALTEPE                                      </v>
          </cell>
          <cell r="G218" t="str">
            <v xml:space="preserve">İSTANBUL                      </v>
          </cell>
        </row>
        <row r="219">
          <cell r="C219">
            <v>2193248</v>
          </cell>
          <cell r="D219" t="str">
            <v>8580044395</v>
          </cell>
          <cell r="E219" t="str">
            <v xml:space="preserve">CEVİZLİ MAH. TUGAY YOLU CAD. NO:10C İÇKAPI NO:102                                                   </v>
          </cell>
          <cell r="F219" t="str">
            <v xml:space="preserve">MALTEPE                                      </v>
          </cell>
          <cell r="G219" t="str">
            <v xml:space="preserve">İSTANBUL                      </v>
          </cell>
        </row>
        <row r="220">
          <cell r="C220">
            <v>2217840</v>
          </cell>
          <cell r="D220" t="str">
            <v>8580044395</v>
          </cell>
          <cell r="E220" t="str">
            <v xml:space="preserve">CEVİZLİ MAH. TUGAY YOLU CAD. NO:10C İÇKAPI NO:102                                                   </v>
          </cell>
          <cell r="F220" t="str">
            <v xml:space="preserve">MALTEPE                                      </v>
          </cell>
          <cell r="G220" t="str">
            <v xml:space="preserve">İSTANBUL                      </v>
          </cell>
        </row>
        <row r="221">
          <cell r="C221">
            <v>2176278</v>
          </cell>
          <cell r="D221" t="str">
            <v>8580044395</v>
          </cell>
          <cell r="E221" t="str">
            <v xml:space="preserve">CEVİZLİ MAH. TUGAY YOLU CAD. NO:10C İÇKAPI NO:102                                                   </v>
          </cell>
          <cell r="F221" t="str">
            <v xml:space="preserve">MALTEPE                                      </v>
          </cell>
          <cell r="G221" t="str">
            <v xml:space="preserve">İSTANBUL                      </v>
          </cell>
        </row>
        <row r="222">
          <cell r="C222">
            <v>2176434</v>
          </cell>
          <cell r="D222" t="str">
            <v>8580044395</v>
          </cell>
          <cell r="E222" t="str">
            <v xml:space="preserve">CEVİZLİ MAH. TUGAY YOLU CAD. NO:10C İÇKAPI NO:102                                                   </v>
          </cell>
          <cell r="F222" t="str">
            <v xml:space="preserve">MALTEPE                                      </v>
          </cell>
          <cell r="G222" t="str">
            <v xml:space="preserve">İSTANBUL                      </v>
          </cell>
        </row>
        <row r="223">
          <cell r="C223">
            <v>2283390</v>
          </cell>
          <cell r="D223" t="str">
            <v>8580044395</v>
          </cell>
          <cell r="E223" t="str">
            <v xml:space="preserve">CEVİZLİ MAH. TUGAY YOLU CAD. NO:10C İÇKAPI NO:102                                                   </v>
          </cell>
          <cell r="F223" t="str">
            <v xml:space="preserve">MALTEPE                                      </v>
          </cell>
          <cell r="G223" t="str">
            <v xml:space="preserve">İSTANBUL                      </v>
          </cell>
        </row>
        <row r="224">
          <cell r="C224">
            <v>2334345</v>
          </cell>
          <cell r="D224" t="str">
            <v>8580044395</v>
          </cell>
          <cell r="E224" t="str">
            <v xml:space="preserve">CEVİZLİ MAH. TUGAY YOLU CAD. NO:10C İÇKAPI NO:102                                                   </v>
          </cell>
          <cell r="F224" t="str">
            <v xml:space="preserve">MALTEPE                                      </v>
          </cell>
          <cell r="G224" t="str">
            <v xml:space="preserve">İSTANBUL                      </v>
          </cell>
        </row>
        <row r="225">
          <cell r="C225">
            <v>2402647</v>
          </cell>
          <cell r="D225" t="str">
            <v>8580044395</v>
          </cell>
          <cell r="E225" t="str">
            <v xml:space="preserve">CEVİZLİ MAH. TUGAY YOLU CAD. NO:10C İÇKAPI NO:102                                                   </v>
          </cell>
          <cell r="F225" t="str">
            <v xml:space="preserve">MALTEPE                                      </v>
          </cell>
          <cell r="G225" t="str">
            <v xml:space="preserve">İSTANBUL                      </v>
          </cell>
        </row>
        <row r="226">
          <cell r="C226">
            <v>2431364</v>
          </cell>
          <cell r="D226" t="str">
            <v>8580044395</v>
          </cell>
          <cell r="E226" t="str">
            <v xml:space="preserve">CEVİZLİ MAH. TUGAY YOLU CAD. NO:10C İÇKAPI NO:102                                                   </v>
          </cell>
          <cell r="F226" t="str">
            <v xml:space="preserve">MALTEPE                                      </v>
          </cell>
          <cell r="G226" t="str">
            <v xml:space="preserve">İSTANBUL                      </v>
          </cell>
        </row>
        <row r="227">
          <cell r="C227">
            <v>2450828</v>
          </cell>
          <cell r="D227" t="str">
            <v>8580044395</v>
          </cell>
          <cell r="E227" t="str">
            <v xml:space="preserve">CEVİZLİ MAH. TUGAY YOLU CAD. NO:10C İÇKAPI NO:102                                                   </v>
          </cell>
          <cell r="F227" t="str">
            <v xml:space="preserve">MALTEPE                                      </v>
          </cell>
          <cell r="G227" t="str">
            <v xml:space="preserve">İSTANBUL                      </v>
          </cell>
        </row>
        <row r="228">
          <cell r="C228">
            <v>2451202</v>
          </cell>
          <cell r="D228" t="str">
            <v>8580044395</v>
          </cell>
          <cell r="E228" t="str">
            <v xml:space="preserve">CEVİZLİ MAH. TUGAY YOLU CAD. NO:10C İÇKAPI NO:102                                                   </v>
          </cell>
          <cell r="F228" t="str">
            <v xml:space="preserve">MALTEPE                                      </v>
          </cell>
          <cell r="G228" t="str">
            <v xml:space="preserve">İSTANBUL                      </v>
          </cell>
        </row>
        <row r="229">
          <cell r="C229">
            <v>2576407</v>
          </cell>
          <cell r="D229" t="str">
            <v>8580044395</v>
          </cell>
          <cell r="E229" t="str">
            <v xml:space="preserve">CEVİZLİ MAH. TUGAY YOLU CAD. NO:10C İÇKAPI NO:102                                                   </v>
          </cell>
          <cell r="F229" t="str">
            <v xml:space="preserve">MALTEPE                                      </v>
          </cell>
          <cell r="G229" t="str">
            <v xml:space="preserve">İSTANBUL                      </v>
          </cell>
        </row>
        <row r="230">
          <cell r="C230">
            <v>2457531</v>
          </cell>
          <cell r="D230" t="str">
            <v>8580044395</v>
          </cell>
          <cell r="E230" t="str">
            <v xml:space="preserve">CEVİZLİ MAH. TUGAY YOLU CAD. NO:10C İÇKAPI NO:102                                                   </v>
          </cell>
          <cell r="F230" t="str">
            <v xml:space="preserve">MALTEPE                                      </v>
          </cell>
          <cell r="G230" t="str">
            <v xml:space="preserve">İSTANBUL                      </v>
          </cell>
        </row>
        <row r="231">
          <cell r="C231">
            <v>2622813</v>
          </cell>
          <cell r="D231" t="str">
            <v>8580044395</v>
          </cell>
          <cell r="E231" t="str">
            <v xml:space="preserve">CEVİZLİ MAH. TUGAY YOLU CAD. NO:10C İÇKAPI NO:102                                                   </v>
          </cell>
          <cell r="F231" t="str">
            <v xml:space="preserve">MALTEPE                                      </v>
          </cell>
          <cell r="G231" t="str">
            <v xml:space="preserve">İSTANBUL                      </v>
          </cell>
        </row>
        <row r="232">
          <cell r="C232">
            <v>5211554</v>
          </cell>
          <cell r="D232" t="str">
            <v>8580044395</v>
          </cell>
          <cell r="E232" t="str">
            <v xml:space="preserve">CEVİZLİ MAH. TUGAY YOLU CAD. NO:10C İÇKAPI NO:102                                                   </v>
          </cell>
          <cell r="F232" t="str">
            <v xml:space="preserve">MALTEPE                                      </v>
          </cell>
          <cell r="G232" t="str">
            <v xml:space="preserve">İSTANBUL                      </v>
          </cell>
        </row>
        <row r="233">
          <cell r="C233">
            <v>1331204</v>
          </cell>
          <cell r="D233" t="str">
            <v>7210373695</v>
          </cell>
          <cell r="E233" t="str">
            <v xml:space="preserve">SAKARYA CAD. NO:322 TOTAL BENZİN İSTASYONU                                                          </v>
          </cell>
          <cell r="F233" t="str">
            <v xml:space="preserve">ERENLER                                      </v>
          </cell>
          <cell r="G233" t="str">
            <v xml:space="preserve">SAKARYA                       </v>
          </cell>
        </row>
        <row r="234">
          <cell r="C234">
            <v>4503716</v>
          </cell>
          <cell r="D234" t="str">
            <v>6400017438</v>
          </cell>
          <cell r="E234" t="str">
            <v xml:space="preserve">ÖVEÇLİ KÖYÜ                                                                                         </v>
          </cell>
          <cell r="F234" t="str">
            <v xml:space="preserve">KIRKAĞAÇ                                     </v>
          </cell>
          <cell r="G234" t="str">
            <v xml:space="preserve">MANİSA                        </v>
          </cell>
        </row>
        <row r="235">
          <cell r="C235">
            <v>1280338</v>
          </cell>
          <cell r="D235" t="str">
            <v>3331213614</v>
          </cell>
          <cell r="E235" t="str">
            <v xml:space="preserve">ORGANİZE SAN. İ BÖLGESİ 39. CAD. NO:4                                                               </v>
          </cell>
          <cell r="F235" t="str">
            <v xml:space="preserve">MERKEZ                                       </v>
          </cell>
          <cell r="G235" t="str">
            <v xml:space="preserve">KARAMAN                       </v>
          </cell>
        </row>
        <row r="236">
          <cell r="C236">
            <v>1384139</v>
          </cell>
          <cell r="D236" t="str">
            <v>3331213614</v>
          </cell>
          <cell r="E236" t="str">
            <v xml:space="preserve">ORGANİZE SAN. İ BÖLGESİ 39. CAD. NO:4                                                               </v>
          </cell>
          <cell r="F236" t="str">
            <v xml:space="preserve">MERKEZ                                       </v>
          </cell>
          <cell r="G236" t="str">
            <v xml:space="preserve">KARAMAN                       </v>
          </cell>
        </row>
        <row r="237">
          <cell r="C237">
            <v>9507918</v>
          </cell>
          <cell r="D237" t="str">
            <v>8580044395</v>
          </cell>
          <cell r="E237" t="str">
            <v xml:space="preserve">CEVİZLİ MAH. TUGAY YOLU CAD. NO:10C İÇKAPI NO:102                                                   </v>
          </cell>
          <cell r="F237" t="str">
            <v xml:space="preserve">MALTEPE                                      </v>
          </cell>
          <cell r="G237" t="str">
            <v xml:space="preserve">İSTANBUL                      </v>
          </cell>
        </row>
        <row r="238">
          <cell r="C238">
            <v>9507919</v>
          </cell>
          <cell r="D238" t="str">
            <v>8580044395</v>
          </cell>
          <cell r="E238" t="str">
            <v xml:space="preserve">CEVİZLİ MAH. TUGAY YOLU CAD. NO:10C İÇKAPI NO:102                                                   </v>
          </cell>
          <cell r="F238" t="str">
            <v xml:space="preserve">MALTEPE                                      </v>
          </cell>
          <cell r="G238" t="str">
            <v xml:space="preserve">İSTANBUL                      </v>
          </cell>
        </row>
        <row r="239">
          <cell r="C239">
            <v>9507932</v>
          </cell>
          <cell r="D239" t="str">
            <v>8580044395</v>
          </cell>
          <cell r="E239" t="str">
            <v xml:space="preserve">CEVİZLİ MAH. TUGAY YOLU CAD. NO:10C İÇKAPI NO:102                                                   </v>
          </cell>
          <cell r="F239" t="str">
            <v xml:space="preserve">MALTEPE                                      </v>
          </cell>
          <cell r="G239" t="str">
            <v xml:space="preserve">İSTANBUL                      </v>
          </cell>
        </row>
        <row r="240">
          <cell r="C240">
            <v>9663021</v>
          </cell>
          <cell r="D240" t="str">
            <v>8580044395</v>
          </cell>
          <cell r="E240" t="str">
            <v xml:space="preserve">CEVİZLİ MAH. TUGAY YOLU CAD. NO:10C İÇKAPI NO:102                                                   </v>
          </cell>
          <cell r="F240" t="str">
            <v xml:space="preserve">MALTEPE                                      </v>
          </cell>
          <cell r="G240" t="str">
            <v xml:space="preserve">İSTANBUL                      </v>
          </cell>
        </row>
        <row r="241">
          <cell r="C241">
            <v>9663029</v>
          </cell>
          <cell r="D241" t="str">
            <v>8580044395</v>
          </cell>
          <cell r="E241" t="str">
            <v xml:space="preserve">CEVİZLİ MAH. TUGAY YOLU CAD. NO:10C İÇKAPI NO:102                                                   </v>
          </cell>
          <cell r="F241" t="str">
            <v xml:space="preserve">MALTEPE                                      </v>
          </cell>
          <cell r="G241" t="str">
            <v xml:space="preserve">İSTANBUL                      </v>
          </cell>
        </row>
        <row r="242">
          <cell r="C242">
            <v>9663030</v>
          </cell>
          <cell r="D242" t="str">
            <v>8580044395</v>
          </cell>
          <cell r="E242" t="str">
            <v xml:space="preserve">CEVİZLİ MAH. TUGAY YOLU CAD. NO:10C İÇKAPI NO:102                                                   </v>
          </cell>
          <cell r="F242" t="str">
            <v xml:space="preserve">MALTEPE                                      </v>
          </cell>
          <cell r="G242" t="str">
            <v xml:space="preserve">İSTANBUL                      </v>
          </cell>
        </row>
        <row r="243">
          <cell r="C243">
            <v>9663034</v>
          </cell>
          <cell r="D243" t="str">
            <v>8580044395</v>
          </cell>
          <cell r="E243" t="str">
            <v xml:space="preserve">CEVİZLİ MAH. TUGAY YOLU CAD. NO:10C İÇKAPI NO:102                                                   </v>
          </cell>
          <cell r="F243" t="str">
            <v xml:space="preserve">MALTEPE                                      </v>
          </cell>
          <cell r="G243" t="str">
            <v xml:space="preserve">İSTANBUL                      </v>
          </cell>
        </row>
        <row r="244">
          <cell r="C244">
            <v>9507906</v>
          </cell>
          <cell r="D244" t="str">
            <v>8580044395</v>
          </cell>
          <cell r="E244" t="str">
            <v xml:space="preserve">CEVİZLİ MAH. TUGAY YOLU CAD. NO:10C İÇKAPI NO:102                                                   </v>
          </cell>
          <cell r="F244" t="str">
            <v xml:space="preserve">MALTEPE                                      </v>
          </cell>
          <cell r="G244" t="str">
            <v xml:space="preserve">İSTANBUL                      </v>
          </cell>
        </row>
        <row r="245">
          <cell r="C245">
            <v>9507908</v>
          </cell>
          <cell r="D245" t="str">
            <v>8580044395</v>
          </cell>
          <cell r="E245" t="str">
            <v xml:space="preserve">CEVİZLİ MAH. TUGAY YOLU CAD. NO:10C İÇKAPI NO:102                                                   </v>
          </cell>
          <cell r="F245" t="str">
            <v xml:space="preserve">MALTEPE                                      </v>
          </cell>
          <cell r="G245" t="str">
            <v xml:space="preserve">İSTANBUL                      </v>
          </cell>
        </row>
        <row r="246">
          <cell r="C246">
            <v>9602334</v>
          </cell>
          <cell r="D246" t="str">
            <v>5400048530</v>
          </cell>
          <cell r="E246" t="str">
            <v xml:space="preserve">SARAYLAR MAH. 459 SOK. NO:4                                                                         </v>
          </cell>
          <cell r="F246" t="str">
            <v xml:space="preserve">HONAZ                                        </v>
          </cell>
          <cell r="G246" t="str">
            <v xml:space="preserve">DENİZLİ                       </v>
          </cell>
        </row>
        <row r="247">
          <cell r="C247">
            <v>5530455</v>
          </cell>
          <cell r="D247" t="str">
            <v>4200008755</v>
          </cell>
          <cell r="E247" t="str">
            <v xml:space="preserve">KURUPELİT BELDESİ KÖRFEZ MAH. NO:131                                                                </v>
          </cell>
          <cell r="F247" t="str">
            <v xml:space="preserve">ATAKUM                                       </v>
          </cell>
          <cell r="G247" t="str">
            <v xml:space="preserve">SAMSUN                        </v>
          </cell>
        </row>
        <row r="248">
          <cell r="C248">
            <v>5530516</v>
          </cell>
          <cell r="D248" t="str">
            <v>4200008755</v>
          </cell>
          <cell r="E248" t="str">
            <v xml:space="preserve">KURUPELİT BELDESİ KÖRFEZ MAH. NO:131                                                                </v>
          </cell>
          <cell r="F248" t="str">
            <v xml:space="preserve">ATAKUM                                       </v>
          </cell>
          <cell r="G248" t="str">
            <v xml:space="preserve">SAMSUN                        </v>
          </cell>
        </row>
        <row r="249">
          <cell r="C249">
            <v>5511861</v>
          </cell>
          <cell r="D249" t="str">
            <v>4200008755</v>
          </cell>
          <cell r="E249" t="str">
            <v xml:space="preserve">KURUPELİT BELDESİ KÖRFEZ MAH. NO:131                                                                </v>
          </cell>
          <cell r="F249" t="str">
            <v xml:space="preserve">ATAKUM                                       </v>
          </cell>
          <cell r="G249" t="str">
            <v xml:space="preserve">SAMSUN                        </v>
          </cell>
        </row>
        <row r="250">
          <cell r="C250">
            <v>2599939</v>
          </cell>
          <cell r="D250" t="str">
            <v>8690042200</v>
          </cell>
          <cell r="E250" t="str">
            <v xml:space="preserve">ORGANİZE SAN. BÖLGESİ 4 CAD. NO:26                                                                  </v>
          </cell>
          <cell r="F250" t="str">
            <v xml:space="preserve">MERKEZ                                       </v>
          </cell>
          <cell r="G250" t="str">
            <v xml:space="preserve">NİĞDE                         </v>
          </cell>
        </row>
        <row r="251">
          <cell r="C251">
            <v>3200208</v>
          </cell>
          <cell r="D251" t="str">
            <v>3330087050</v>
          </cell>
          <cell r="E251" t="str">
            <v xml:space="preserve">BAHÇELİEVLER MAH. 102 CAD. NO:69 SHELL AKARYAKIT İSTASYONU                                          </v>
          </cell>
          <cell r="F251" t="str">
            <v xml:space="preserve">MERKEZ                                       </v>
          </cell>
          <cell r="G251" t="str">
            <v xml:space="preserve">ISPARTA                       </v>
          </cell>
        </row>
        <row r="252">
          <cell r="C252">
            <v>2107762</v>
          </cell>
          <cell r="D252" t="str">
            <v>7240334241</v>
          </cell>
          <cell r="E252" t="str">
            <v xml:space="preserve">MAHABAT BULVARI PEYAS MAH. PEK-YIL PETROL NO:36                                                     </v>
          </cell>
          <cell r="F252" t="str">
            <v xml:space="preserve">KAYAPINAR                                    </v>
          </cell>
          <cell r="G252" t="str">
            <v xml:space="preserve">DİYARBAKIR                    </v>
          </cell>
        </row>
        <row r="253">
          <cell r="C253">
            <v>1879867</v>
          </cell>
          <cell r="D253" t="str">
            <v>6320143226</v>
          </cell>
          <cell r="E253" t="str">
            <v xml:space="preserve">TEPECİK MAH. SİLİFKE MAH. NO:2                                                                      </v>
          </cell>
          <cell r="F253" t="str">
            <v xml:space="preserve">ERDEMLİ                                      </v>
          </cell>
          <cell r="G253" t="str">
            <v xml:space="preserve">MERSİN                        </v>
          </cell>
        </row>
        <row r="254">
          <cell r="C254">
            <v>1693504</v>
          </cell>
          <cell r="D254" t="str">
            <v>6320143226</v>
          </cell>
          <cell r="E254" t="str">
            <v xml:space="preserve">TEPECİK MAH. SİLİFKE MAH. NO:2                                                                      </v>
          </cell>
          <cell r="F254" t="str">
            <v xml:space="preserve">ERDEMLİ                                      </v>
          </cell>
          <cell r="G254" t="str">
            <v xml:space="preserve">MERSİN                        </v>
          </cell>
        </row>
        <row r="255">
          <cell r="C255">
            <v>1693559</v>
          </cell>
          <cell r="D255" t="str">
            <v>6320143226</v>
          </cell>
          <cell r="E255" t="str">
            <v xml:space="preserve">TEPECİK MAH. SİLİFKE MAH. NO:2                                                                      </v>
          </cell>
          <cell r="F255" t="str">
            <v xml:space="preserve">ERDEMLİ                                      </v>
          </cell>
          <cell r="G255" t="str">
            <v xml:space="preserve">MERSİN                        </v>
          </cell>
        </row>
        <row r="256">
          <cell r="C256">
            <v>307558</v>
          </cell>
          <cell r="D256" t="str">
            <v>5750438525</v>
          </cell>
          <cell r="E256" t="str">
            <v xml:space="preserve">16.KM ANTALYA KARAYOLU MERKEZ AFYONKARAHİSAR                                                        </v>
          </cell>
          <cell r="F256" t="str">
            <v xml:space="preserve">MERKEZ                                       </v>
          </cell>
          <cell r="G256" t="str">
            <v xml:space="preserve">AFYON                         </v>
          </cell>
        </row>
        <row r="257">
          <cell r="C257">
            <v>6000580</v>
          </cell>
          <cell r="D257" t="str">
            <v>1290036198</v>
          </cell>
          <cell r="E257" t="str">
            <v xml:space="preserve">GAZİOSMANPAŞA MAH. GAZİ BULVARI NO:14                                                               </v>
          </cell>
          <cell r="F257" t="str">
            <v xml:space="preserve">ERBAA                                        </v>
          </cell>
          <cell r="G257" t="str">
            <v xml:space="preserve">TOKAT                         </v>
          </cell>
        </row>
        <row r="258">
          <cell r="C258">
            <v>3476113</v>
          </cell>
          <cell r="D258" t="str">
            <v>4730341431</v>
          </cell>
          <cell r="E258" t="str">
            <v xml:space="preserve">FERHATPAŞA MAH. ÇATALCA YOLU CAD. NO:8/1                                                            </v>
          </cell>
          <cell r="F258" t="str">
            <v xml:space="preserve">ÇATALCA                                      </v>
          </cell>
          <cell r="G258" t="str">
            <v xml:space="preserve">İSTANBUL                      </v>
          </cell>
        </row>
        <row r="259">
          <cell r="C259">
            <v>1002837</v>
          </cell>
          <cell r="D259" t="str">
            <v>5120399901</v>
          </cell>
          <cell r="E259" t="str">
            <v xml:space="preserve">ESKİ KUYUMCULAR MAH. MİLLİ KUVVETLER CAD. NO:88 A                                                   </v>
          </cell>
          <cell r="F259" t="str">
            <v xml:space="preserve">ALTIEYLÜL                                    </v>
          </cell>
          <cell r="G259" t="str">
            <v xml:space="preserve">BALIKESİR                     </v>
          </cell>
        </row>
        <row r="260">
          <cell r="C260">
            <v>9144748</v>
          </cell>
          <cell r="D260" t="str">
            <v>3810004191</v>
          </cell>
          <cell r="E260" t="str">
            <v xml:space="preserve">KARAYOLLARI MAH. CEBECI CAD. NO:168 KUCUKKOY                                                        </v>
          </cell>
          <cell r="F260" t="str">
            <v xml:space="preserve">GAZİOSMANPAŞA                                </v>
          </cell>
          <cell r="G260" t="str">
            <v xml:space="preserve">İSTANBUL                      </v>
          </cell>
        </row>
        <row r="261">
          <cell r="C261">
            <v>3512118</v>
          </cell>
          <cell r="D261" t="str">
            <v>1300034525</v>
          </cell>
          <cell r="E261" t="str">
            <v xml:space="preserve">M HILMI CAD. NO:51 TURGUTREİS                                                                       </v>
          </cell>
          <cell r="F261" t="str">
            <v xml:space="preserve">BODRUM                                       </v>
          </cell>
          <cell r="G261" t="str">
            <v xml:space="preserve">MUĞLA                         </v>
          </cell>
        </row>
        <row r="262">
          <cell r="C262">
            <v>567758</v>
          </cell>
          <cell r="D262" t="str">
            <v>3260006375</v>
          </cell>
          <cell r="E262" t="str">
            <v xml:space="preserve">ATATÜRK BULVARI NO:19                                                                               </v>
          </cell>
          <cell r="F262" t="str">
            <v xml:space="preserve">MERKEZ                                       </v>
          </cell>
          <cell r="G262" t="str">
            <v xml:space="preserve">BİLECİK                       </v>
          </cell>
        </row>
        <row r="263">
          <cell r="C263">
            <v>567833</v>
          </cell>
          <cell r="D263" t="str">
            <v>3260006375</v>
          </cell>
          <cell r="E263" t="str">
            <v xml:space="preserve">ATATÜRK BULVARI NO:19                                                                               </v>
          </cell>
          <cell r="F263" t="str">
            <v xml:space="preserve">MERKEZ                                       </v>
          </cell>
          <cell r="G263" t="str">
            <v xml:space="preserve">BİLECİK                       </v>
          </cell>
        </row>
        <row r="264">
          <cell r="C264">
            <v>1100331</v>
          </cell>
          <cell r="D264" t="str">
            <v>3260006375</v>
          </cell>
          <cell r="E264" t="str">
            <v xml:space="preserve">ATATÜRK BULVARI NO:19                                                                               </v>
          </cell>
          <cell r="F264" t="str">
            <v xml:space="preserve">MERKEZ                                       </v>
          </cell>
          <cell r="G264" t="str">
            <v xml:space="preserve">BİLECİK                       </v>
          </cell>
        </row>
        <row r="265">
          <cell r="C265">
            <v>1100376</v>
          </cell>
          <cell r="D265" t="str">
            <v>3260006375</v>
          </cell>
          <cell r="E265" t="str">
            <v xml:space="preserve">ATATÜRK BULVARI NO:19                                                                               </v>
          </cell>
          <cell r="F265" t="str">
            <v xml:space="preserve">MERKEZ                                       </v>
          </cell>
          <cell r="G265" t="str">
            <v xml:space="preserve">BİLECİK                       </v>
          </cell>
        </row>
        <row r="266">
          <cell r="C266">
            <v>1344187</v>
          </cell>
          <cell r="D266" t="str">
            <v>6630030721</v>
          </cell>
          <cell r="E266" t="str">
            <v xml:space="preserve">ORUÇGAZİ MAH. KAYABEY CAD. NO:6/A                                                                   </v>
          </cell>
          <cell r="F266" t="str">
            <v xml:space="preserve">KARESİ                                       </v>
          </cell>
          <cell r="G266" t="str">
            <v xml:space="preserve">BALIKESİR                     </v>
          </cell>
        </row>
        <row r="267">
          <cell r="C267">
            <v>3420996</v>
          </cell>
          <cell r="D267" t="str">
            <v>2230025412</v>
          </cell>
          <cell r="E267" t="str">
            <v xml:space="preserve">KARTAL TEPE MAH. PEMBE AY SOK. NO:31/A-B                                                            </v>
          </cell>
          <cell r="F267" t="str">
            <v xml:space="preserve">BAKIRKÖY                                     </v>
          </cell>
          <cell r="G267" t="str">
            <v xml:space="preserve">İSTANBUL                      </v>
          </cell>
        </row>
        <row r="268">
          <cell r="C268">
            <v>4211604</v>
          </cell>
          <cell r="D268" t="str">
            <v>7970124858</v>
          </cell>
          <cell r="E268" t="str">
            <v xml:space="preserve">ŞAHİN PETROL TESİSLERİ ALTUNTAŞ KASABASI                                                            </v>
          </cell>
          <cell r="F268" t="str">
            <v xml:space="preserve">AKŞEHİR                                      </v>
          </cell>
          <cell r="G268" t="str">
            <v xml:space="preserve">KONYA                         </v>
          </cell>
        </row>
        <row r="269">
          <cell r="C269">
            <v>5001558</v>
          </cell>
          <cell r="D269" t="str">
            <v>8360056870</v>
          </cell>
          <cell r="E269" t="str">
            <v xml:space="preserve">YENI SAN. SİT. FEVZI CAKMAK CAD. NO:102                                                             </v>
          </cell>
          <cell r="F269" t="str">
            <v xml:space="preserve">MERKEZ                                       </v>
          </cell>
          <cell r="G269" t="str">
            <v xml:space="preserve">NEVŞEHİR                      </v>
          </cell>
        </row>
        <row r="270">
          <cell r="C270">
            <v>1345714</v>
          </cell>
          <cell r="D270" t="str">
            <v>9530386906</v>
          </cell>
          <cell r="E270" t="str">
            <v xml:space="preserve">KARACAAHMET MAH. M.SAİP KONUKOGLU BULVARI NO:8                                                      </v>
          </cell>
          <cell r="F270" t="str">
            <v xml:space="preserve">ŞEHİTKAMİL                                   </v>
          </cell>
          <cell r="G270" t="str">
            <v xml:space="preserve">GAZİANTEP                     </v>
          </cell>
        </row>
        <row r="271">
          <cell r="C271">
            <v>2732218</v>
          </cell>
          <cell r="D271" t="str">
            <v>9530386906</v>
          </cell>
          <cell r="E271" t="str">
            <v xml:space="preserve">KARACAAHMET MAH. M.SAİP KONUKOGLU BULVARI NO:8                                                      </v>
          </cell>
          <cell r="F271" t="str">
            <v xml:space="preserve">ŞEHİTKAMİL                                   </v>
          </cell>
          <cell r="G271" t="str">
            <v xml:space="preserve">GAZİANTEP                     </v>
          </cell>
        </row>
        <row r="272">
          <cell r="C272">
            <v>392581</v>
          </cell>
          <cell r="D272" t="str">
            <v>9510898609</v>
          </cell>
          <cell r="E272" t="str">
            <v xml:space="preserve">YEŞİLTEPE MAH. D:100 YANYOL CAD. NO:29                                                              </v>
          </cell>
          <cell r="F272" t="str">
            <v xml:space="preserve">ERENLER                                      </v>
          </cell>
          <cell r="G272" t="str">
            <v xml:space="preserve">SAKARYA                       </v>
          </cell>
        </row>
        <row r="273">
          <cell r="C273">
            <v>1187547</v>
          </cell>
          <cell r="D273" t="str">
            <v>9510898609</v>
          </cell>
          <cell r="E273" t="str">
            <v xml:space="preserve">YEŞİLTEPE MAH. D:100 YANYOL CAD. NO:29                                                              </v>
          </cell>
          <cell r="F273" t="str">
            <v xml:space="preserve">ERENLER                                      </v>
          </cell>
          <cell r="G273" t="str">
            <v xml:space="preserve">SAKARYA                       </v>
          </cell>
        </row>
        <row r="274">
          <cell r="C274">
            <v>571569</v>
          </cell>
          <cell r="D274" t="str">
            <v>6300942785</v>
          </cell>
          <cell r="E274" t="str">
            <v xml:space="preserve">İSMET PAŞA MAH. ATATÜRK BULVARI TOTAL BENZİNLİK NO:156                                              </v>
          </cell>
          <cell r="F274" t="str">
            <v xml:space="preserve">YALOVA                                       </v>
          </cell>
          <cell r="G274" t="str">
            <v xml:space="preserve">YALOVA                        </v>
          </cell>
        </row>
        <row r="275">
          <cell r="C275">
            <v>1465272</v>
          </cell>
          <cell r="D275" t="str">
            <v>8591154122</v>
          </cell>
          <cell r="E275" t="str">
            <v xml:space="preserve">TÜRKMEN MAH. İZMİR YOLU TOMBAKLI MEVKİİ KÜME EVLER NO:25 ÖDEMİŞ                                     </v>
          </cell>
          <cell r="F275" t="str">
            <v xml:space="preserve">ÖDEMİŞ                                       </v>
          </cell>
          <cell r="G275" t="str">
            <v xml:space="preserve">İZMİR                         </v>
          </cell>
        </row>
        <row r="276">
          <cell r="C276">
            <v>2167159</v>
          </cell>
          <cell r="D276" t="str">
            <v>4641659169</v>
          </cell>
          <cell r="E276" t="str">
            <v xml:space="preserve">TEPECIK MAH. KEMALIYE CAD. NO:51                                                                    </v>
          </cell>
          <cell r="F276" t="str">
            <v xml:space="preserve">İZMİT                                        </v>
          </cell>
          <cell r="G276" t="str">
            <v xml:space="preserve">KOCAELİ                       </v>
          </cell>
        </row>
        <row r="277">
          <cell r="C277">
            <v>2385277</v>
          </cell>
          <cell r="D277" t="str">
            <v>4641659169</v>
          </cell>
          <cell r="E277" t="str">
            <v xml:space="preserve">TEPECIK MAH. KEMALIYE CAD. NO:51                                                                    </v>
          </cell>
          <cell r="F277" t="str">
            <v xml:space="preserve">İZMİT                                        </v>
          </cell>
          <cell r="G277" t="str">
            <v xml:space="preserve">KOCAELİ                       </v>
          </cell>
        </row>
        <row r="278">
          <cell r="C278">
            <v>798067</v>
          </cell>
          <cell r="D278" t="str">
            <v>6271055519</v>
          </cell>
          <cell r="E278" t="str">
            <v xml:space="preserve">İŞLETME MAH. CUMHURİYET CAD. NO:499 M YAŞARLAR AKARYAKIT TOTAL                                      </v>
          </cell>
          <cell r="F278" t="str">
            <v xml:space="preserve">TATVAN                                       </v>
          </cell>
          <cell r="G278" t="str">
            <v xml:space="preserve">BİTLİS                        </v>
          </cell>
        </row>
        <row r="279">
          <cell r="C279">
            <v>1331310</v>
          </cell>
          <cell r="D279" t="str">
            <v>6271055519</v>
          </cell>
          <cell r="E279" t="str">
            <v xml:space="preserve">İŞLETME MAH. CUMHURİYET CAD. NO:499 M YAŞARLAR AKARYAKIT TOTAL                                      </v>
          </cell>
          <cell r="F279" t="str">
            <v xml:space="preserve">TATVAN                                       </v>
          </cell>
          <cell r="G279" t="str">
            <v xml:space="preserve">BİTLİS                        </v>
          </cell>
        </row>
        <row r="280">
          <cell r="C280">
            <v>7200346</v>
          </cell>
          <cell r="D280" t="str">
            <v>5250029448</v>
          </cell>
          <cell r="E280" t="str">
            <v xml:space="preserve">YAVUZ SELİM MAH. T.P.A.O. BULVARI NO:417                                                            </v>
          </cell>
          <cell r="F280" t="str">
            <v xml:space="preserve">MERKEZ                                       </v>
          </cell>
          <cell r="G280" t="str">
            <v xml:space="preserve">BATMAN                        </v>
          </cell>
        </row>
        <row r="281">
          <cell r="C281">
            <v>9233662</v>
          </cell>
          <cell r="D281" t="str">
            <v>3340092634</v>
          </cell>
          <cell r="E281" t="str">
            <v xml:space="preserve">AKŞEMSETTİN MAH. FATİH CAD. NO:502                                                                  </v>
          </cell>
          <cell r="F281" t="str">
            <v xml:space="preserve">SULTANBEYLİ                                  </v>
          </cell>
          <cell r="G281" t="str">
            <v xml:space="preserve">İSTANBUL                      </v>
          </cell>
        </row>
        <row r="282">
          <cell r="C282">
            <v>5920275</v>
          </cell>
          <cell r="D282" t="str">
            <v>4650333820</v>
          </cell>
          <cell r="E282" t="str">
            <v xml:space="preserve">CAMİATİK MAH. GÜLBAHÇE SOK.                                                                         </v>
          </cell>
          <cell r="F282" t="str">
            <v xml:space="preserve">MALKARA                                      </v>
          </cell>
          <cell r="G282" t="str">
            <v xml:space="preserve">TEKİRDAĞ                      </v>
          </cell>
        </row>
        <row r="283">
          <cell r="C283">
            <v>4519017</v>
          </cell>
          <cell r="D283" t="str">
            <v>6530296667</v>
          </cell>
          <cell r="E283" t="str">
            <v xml:space="preserve">MEMİŞ MAH. GELENBE YOLU ÜZERİ 1. KM. ÖKSÜZOĞLU PETROL                                               </v>
          </cell>
          <cell r="F283" t="str">
            <v xml:space="preserve">KIRKAĞAÇ                                     </v>
          </cell>
          <cell r="G283" t="str">
            <v xml:space="preserve">MANİSA                        </v>
          </cell>
        </row>
        <row r="284">
          <cell r="C284">
            <v>4501271</v>
          </cell>
          <cell r="D284" t="str">
            <v>6530296667</v>
          </cell>
          <cell r="E284" t="str">
            <v xml:space="preserve">MEMİŞ MAH. GELENBE YOLU ÜZERİ 1. KM. ÖKSÜZOĞLU PETROL                                               </v>
          </cell>
          <cell r="F284" t="str">
            <v xml:space="preserve">KIRKAĞAÇ                                     </v>
          </cell>
          <cell r="G284" t="str">
            <v xml:space="preserve">MANİSA                        </v>
          </cell>
        </row>
        <row r="285">
          <cell r="C285">
            <v>4300945</v>
          </cell>
          <cell r="D285" t="str">
            <v>4590030594</v>
          </cell>
          <cell r="E285" t="str">
            <v xml:space="preserve">ESKİŞEHİR YOLU 8.KM                                                                                 </v>
          </cell>
          <cell r="F285" t="str">
            <v xml:space="preserve">MERKEZ                                       </v>
          </cell>
          <cell r="G285" t="str">
            <v xml:space="preserve">KÜTAHYA                       </v>
          </cell>
        </row>
        <row r="286">
          <cell r="C286">
            <v>558629</v>
          </cell>
          <cell r="D286" t="str">
            <v>5650056575</v>
          </cell>
          <cell r="E286" t="str">
            <v xml:space="preserve">TEKELİ ATATÜRK MAH. KAZIM KARABEKİR CAD. NO:8                                                       </v>
          </cell>
          <cell r="F286" t="str">
            <v xml:space="preserve">MENDERES                                     </v>
          </cell>
          <cell r="G286" t="str">
            <v xml:space="preserve">İZMİR                         </v>
          </cell>
        </row>
        <row r="287">
          <cell r="C287">
            <v>463272</v>
          </cell>
          <cell r="D287" t="str">
            <v>5220447234</v>
          </cell>
          <cell r="E287" t="str">
            <v xml:space="preserve">DÜDENBAŞI MAH. GAZİ BULVARI NO:419                                                                  </v>
          </cell>
          <cell r="F287" t="str">
            <v xml:space="preserve">KEPEZ                                        </v>
          </cell>
          <cell r="G287" t="str">
            <v xml:space="preserve">ANTALYA                       </v>
          </cell>
        </row>
        <row r="288">
          <cell r="C288">
            <v>1279718</v>
          </cell>
          <cell r="D288" t="str">
            <v>6060293665</v>
          </cell>
          <cell r="E288" t="str">
            <v xml:space="preserve">82 EVLER MAH. ADANA CAD. NO:108 A                                                                   </v>
          </cell>
          <cell r="F288" t="str">
            <v xml:space="preserve">TARSUS                                       </v>
          </cell>
          <cell r="G288" t="str">
            <v xml:space="preserve">MERSİN                        </v>
          </cell>
        </row>
        <row r="289">
          <cell r="C289">
            <v>3499203</v>
          </cell>
          <cell r="D289" t="str">
            <v>7620014871</v>
          </cell>
          <cell r="E289" t="str">
            <v xml:space="preserve">KARADOLAP MAH. GAZİOSMANPAŞA CAD. NO:148 KAT:4 ALİBEYKÖY                                            </v>
          </cell>
          <cell r="F289" t="str">
            <v xml:space="preserve">EYÜPSULTAN                                   </v>
          </cell>
          <cell r="G289" t="str">
            <v xml:space="preserve">İSTANBUL                      </v>
          </cell>
        </row>
        <row r="290">
          <cell r="C290">
            <v>2001084</v>
          </cell>
          <cell r="D290" t="str">
            <v>6420004606</v>
          </cell>
          <cell r="E290" t="str">
            <v xml:space="preserve">ANKARA ASFALTI ÜZERİ NO:154 DOKUZKAVAKLAR MEVKİİ                                                    </v>
          </cell>
          <cell r="F290" t="str">
            <v xml:space="preserve">PAMUKKALE                                    </v>
          </cell>
          <cell r="G290" t="str">
            <v xml:space="preserve">DENİZLİ                       </v>
          </cell>
        </row>
        <row r="291">
          <cell r="C291">
            <v>896780</v>
          </cell>
          <cell r="D291" t="str">
            <v>3510038715</v>
          </cell>
          <cell r="E291" t="str">
            <v xml:space="preserve">ESKİ EDİRNE ASFALTI NO:374 BEŞYÜZEVLER                                                              </v>
          </cell>
          <cell r="F291" t="str">
            <v xml:space="preserve">GAZİOSMANPAŞA                                </v>
          </cell>
          <cell r="G291" t="str">
            <v xml:space="preserve">İSTANBUL                      </v>
          </cell>
        </row>
        <row r="292">
          <cell r="C292">
            <v>3405242</v>
          </cell>
          <cell r="D292" t="str">
            <v>3510038715</v>
          </cell>
          <cell r="E292" t="str">
            <v xml:space="preserve">ESKİ EDİRNE ASFALTI NO:374 BEŞYÜZEVLER                                                              </v>
          </cell>
          <cell r="F292" t="str">
            <v xml:space="preserve">GAZİOSMANPAŞA                                </v>
          </cell>
          <cell r="G292" t="str">
            <v xml:space="preserve">İSTANBUL                      </v>
          </cell>
        </row>
        <row r="293">
          <cell r="C293">
            <v>3543594</v>
          </cell>
          <cell r="D293" t="str">
            <v>8560049993</v>
          </cell>
          <cell r="E293" t="str">
            <v xml:space="preserve">TURGUT ÖZAL MAH. ANADOLU CAD. NO:5 HARMANDALI                                                       </v>
          </cell>
          <cell r="F293" t="str">
            <v xml:space="preserve">ÇİĞLİ                                        </v>
          </cell>
          <cell r="G293" t="str">
            <v xml:space="preserve">İZMİR                         </v>
          </cell>
        </row>
        <row r="294">
          <cell r="C294">
            <v>4001122</v>
          </cell>
          <cell r="D294" t="str">
            <v>1050569345</v>
          </cell>
          <cell r="E294" t="str">
            <v xml:space="preserve">KUŞDİLLİ MAH. KAZANKAYA CAD. NO:20                                                                  </v>
          </cell>
          <cell r="F294" t="str">
            <v xml:space="preserve">MERKEZ                                       </v>
          </cell>
          <cell r="G294" t="str">
            <v xml:space="preserve">KIRŞEHİR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2CB3-13A4-4E8D-ADF8-B01351594517}">
  <dimension ref="A1:G286"/>
  <sheetViews>
    <sheetView tabSelected="1" topLeftCell="A266" workbookViewId="0">
      <selection activeCell="A284" sqref="A284:XFD284"/>
    </sheetView>
  </sheetViews>
  <sheetFormatPr defaultRowHeight="14.5" x14ac:dyDescent="0.35"/>
  <cols>
    <col min="4" max="4" width="42.7265625" bestFit="1" customWidth="1"/>
    <col min="5" max="5" width="77.08984375" bestFit="1" customWidth="1"/>
    <col min="6" max="6" width="26.26953125" bestFit="1" customWidth="1"/>
  </cols>
  <sheetData>
    <row r="1" spans="1:7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1">
        <v>104156</v>
      </c>
      <c r="B2" s="1">
        <v>9452800</v>
      </c>
      <c r="C2" s="1" t="s">
        <v>7</v>
      </c>
      <c r="D2" s="1" t="str">
        <f>VLOOKUP(A2,'[1]Export Worksheet'!$C:$E,3,0)</f>
        <v xml:space="preserve">TOTAL-GÜNTEK PETROL                     </v>
      </c>
      <c r="E2" s="1" t="str">
        <f>VLOOKUP(A2,'[2]Export Worksheet'!$C:$E,3,0)</f>
        <v xml:space="preserve">NAMIK KEMAL MAH. 73199 SOK. MÜCAHİTLER BULVARI NO:118                                               </v>
      </c>
      <c r="F2" s="1" t="str">
        <f>VLOOKUP(A2,'[2]Export Worksheet'!$C:$F,4,0)</f>
        <v xml:space="preserve">SEYHAN                                       </v>
      </c>
      <c r="G2" s="1" t="str">
        <f>VLOOKUP(A2,'[2]Export Worksheet'!$C:$G,5,0)</f>
        <v xml:space="preserve">ADANA                         </v>
      </c>
    </row>
    <row r="3" spans="1:7" x14ac:dyDescent="0.35">
      <c r="A3" s="1">
        <v>167249</v>
      </c>
      <c r="B3" s="1">
        <v>7428141</v>
      </c>
      <c r="C3" s="1" t="s">
        <v>7</v>
      </c>
      <c r="D3" s="1" t="str">
        <f>VLOOKUP(A3,'[1]Export Worksheet'!$C:$E,3,0)</f>
        <v xml:space="preserve">TOTAL HEDEF PETROL A.S                  </v>
      </c>
      <c r="E3" s="1" t="str">
        <f>VLOOKUP(A3,'[2]Export Worksheet'!$C:$E,3,0)</f>
        <v xml:space="preserve">CUMHURİYET MAH. FATİH SULTAN MEHMET BULVARI ALİ NALLAR İŞ MERKEZİ NO:14 İÇ KAPI NO:4                </v>
      </c>
      <c r="F3" s="1" t="str">
        <f>VLOOKUP(A3,'[2]Export Worksheet'!$C:$F,4,0)</f>
        <v xml:space="preserve">SÜLEYMANPAŞA                                 </v>
      </c>
      <c r="G3" s="1" t="str">
        <f>VLOOKUP(A3,'[2]Export Worksheet'!$C:$G,5,0)</f>
        <v xml:space="preserve">TEKİRDAĞ                      </v>
      </c>
    </row>
    <row r="4" spans="1:7" x14ac:dyDescent="0.35">
      <c r="A4" s="1">
        <v>244957</v>
      </c>
      <c r="B4" s="1">
        <v>7428141</v>
      </c>
      <c r="C4" s="1" t="s">
        <v>7</v>
      </c>
      <c r="D4" s="1" t="str">
        <f>VLOOKUP(A4,'[1]Export Worksheet'!$C:$E,3,0)</f>
        <v xml:space="preserve">TOTAL HEDEF PETROL A.S                  </v>
      </c>
      <c r="E4" s="1" t="str">
        <f>VLOOKUP(A4,'[2]Export Worksheet'!$C:$E,3,0)</f>
        <v xml:space="preserve">CUMHURİYET MAH. FATİH SULTAN MEHMET BULVARI ALİ NALLAR İŞ MERKEZİ NO:14 İÇ KAPI NO:4                </v>
      </c>
      <c r="F4" s="1" t="str">
        <f>VLOOKUP(A4,'[2]Export Worksheet'!$C:$F,4,0)</f>
        <v xml:space="preserve">SÜLEYMANPAŞA                                 </v>
      </c>
      <c r="G4" s="1" t="str">
        <f>VLOOKUP(A4,'[2]Export Worksheet'!$C:$G,5,0)</f>
        <v xml:space="preserve">TEKİRDAĞ                      </v>
      </c>
    </row>
    <row r="5" spans="1:7" x14ac:dyDescent="0.35">
      <c r="A5" s="1">
        <v>276829</v>
      </c>
      <c r="B5" s="1">
        <v>9508472</v>
      </c>
      <c r="C5" s="1" t="s">
        <v>7</v>
      </c>
      <c r="D5" s="1" t="str">
        <f>VLOOKUP(A5,'[1]Export Worksheet'!$C:$E,3,0)</f>
        <v xml:space="preserve">ARMADA PETROL ÜRÜNLERİ SANAYİ           </v>
      </c>
      <c r="E5" s="1" t="str">
        <f>VLOOKUP(A5,'[2]Export Worksheet'!$C:$E,3,0)</f>
        <v xml:space="preserve">KONACIK MAH. ATATÜRK BULVARI NO:222                                                                 </v>
      </c>
      <c r="F5" s="1" t="str">
        <f>VLOOKUP(A5,'[2]Export Worksheet'!$C:$F,4,0)</f>
        <v xml:space="preserve">BODRUM                                       </v>
      </c>
      <c r="G5" s="1" t="str">
        <f>VLOOKUP(A5,'[2]Export Worksheet'!$C:$G,5,0)</f>
        <v xml:space="preserve">MUĞLA                         </v>
      </c>
    </row>
    <row r="6" spans="1:7" x14ac:dyDescent="0.35">
      <c r="A6" s="1">
        <v>287846</v>
      </c>
      <c r="B6" s="1">
        <v>3602545</v>
      </c>
      <c r="C6" s="1" t="s">
        <v>7</v>
      </c>
      <c r="D6" s="1" t="str">
        <f>VLOOKUP(A6,'[1]Export Worksheet'!$C:$E,3,0)</f>
        <v xml:space="preserve">GÖRPET PETROL                           </v>
      </c>
      <c r="E6" s="1" t="str">
        <f>VLOOKUP(A6,'[2]Export Worksheet'!$C:$E,3,0)</f>
        <v xml:space="preserve">YAKACIK ÇARŞI MAH. KARTAL CAD. NO:74                                                                </v>
      </c>
      <c r="F6" s="1" t="str">
        <f>VLOOKUP(A6,'[2]Export Worksheet'!$C:$F,4,0)</f>
        <v xml:space="preserve">KARTAL                                       </v>
      </c>
      <c r="G6" s="1" t="str">
        <f>VLOOKUP(A6,'[2]Export Worksheet'!$C:$G,5,0)</f>
        <v xml:space="preserve">İSTANBUL                      </v>
      </c>
    </row>
    <row r="7" spans="1:7" x14ac:dyDescent="0.35">
      <c r="A7" s="1">
        <v>291336</v>
      </c>
      <c r="B7" s="1">
        <v>41368630</v>
      </c>
      <c r="C7" s="1" t="s">
        <v>7</v>
      </c>
      <c r="D7" s="1" t="str">
        <f>VLOOKUP(A7,'[1]Export Worksheet'!$C:$E,3,0)</f>
        <v xml:space="preserve">KILIÇÇIOĞLU PETROLCÜLÜK                 </v>
      </c>
      <c r="E7" s="1" t="str">
        <f>VLOOKUP(A7,'[2]Export Worksheet'!$C:$E,3,0)</f>
        <v xml:space="preserve">YILDIRIM MAH. ALİ FUAT BAŞGİL CAD. NO:144                                                           </v>
      </c>
      <c r="F7" s="1" t="str">
        <f>VLOOKUP(A7,'[2]Export Worksheet'!$C:$F,4,0)</f>
        <v xml:space="preserve">BAYRAMPAŞA                                   </v>
      </c>
      <c r="G7" s="1" t="str">
        <f>VLOOKUP(A7,'[2]Export Worksheet'!$C:$G,5,0)</f>
        <v xml:space="preserve">İSTANBUL                      </v>
      </c>
    </row>
    <row r="8" spans="1:7" x14ac:dyDescent="0.35">
      <c r="A8" s="1">
        <v>305150</v>
      </c>
      <c r="B8" s="1">
        <v>4166364</v>
      </c>
      <c r="C8" s="1" t="s">
        <v>7</v>
      </c>
      <c r="D8" s="1" t="str">
        <f>VLOOKUP(A8,'[1]Export Worksheet'!$C:$E,3,0)</f>
        <v xml:space="preserve">TOTAL - ÇAKICIOĞLU AKARYAKIT NAKLİYAT   </v>
      </c>
      <c r="E8" s="1" t="str">
        <f>VLOOKUP(A8,'[2]Export Worksheet'!$C:$E,3,0)</f>
        <v xml:space="preserve">GÜVENEVLER MAH. MAREŞAL FEVZİ ÇAKMAK BULVARI NO:10/A                                                </v>
      </c>
      <c r="F8" s="1" t="str">
        <f>VLOOKUP(A8,'[2]Export Worksheet'!$C:$F,4,0)</f>
        <v xml:space="preserve">MERKEZ                                       </v>
      </c>
      <c r="G8" s="1" t="str">
        <f>VLOOKUP(A8,'[2]Export Worksheet'!$C:$G,5,0)</f>
        <v xml:space="preserve">AFYON                         </v>
      </c>
    </row>
    <row r="9" spans="1:7" x14ac:dyDescent="0.35">
      <c r="A9" s="1">
        <v>371094</v>
      </c>
      <c r="B9" s="1">
        <v>475229</v>
      </c>
      <c r="C9" s="1" t="s">
        <v>7</v>
      </c>
      <c r="D9" s="1" t="str">
        <f>VLOOKUP(A9,'[1]Export Worksheet'!$C:$E,3,0)</f>
        <v xml:space="preserve">GÜZEL ENERJİ AKARYAKIT A.Ş.             </v>
      </c>
      <c r="E9" s="1" t="str">
        <f>VLOOKUP(A9,'[2]Export Worksheet'!$C:$E,3,0)</f>
        <v xml:space="preserve">CEVİZLİ MAH. TUGAY YOLU CAD. NO:10C İÇKAPI NO:102                                                   </v>
      </c>
      <c r="F9" s="1" t="str">
        <f>VLOOKUP(A9,'[2]Export Worksheet'!$C:$F,4,0)</f>
        <v xml:space="preserve">MALTEPE                                      </v>
      </c>
      <c r="G9" s="1" t="str">
        <f>VLOOKUP(A9,'[2]Export Worksheet'!$C:$G,5,0)</f>
        <v xml:space="preserve">İSTANBUL                      </v>
      </c>
    </row>
    <row r="10" spans="1:7" x14ac:dyDescent="0.35">
      <c r="A10" s="1">
        <v>384188</v>
      </c>
      <c r="B10" s="1">
        <v>19804213</v>
      </c>
      <c r="C10" s="1" t="s">
        <v>7</v>
      </c>
      <c r="D10" s="1" t="str">
        <f>VLOOKUP(A10,'[1]Export Worksheet'!$C:$E,3,0)</f>
        <v xml:space="preserve">EREKTAŞ TURİZM                          </v>
      </c>
      <c r="E10" s="1" t="str">
        <f>VLOOKUP(A10,'[2]Export Worksheet'!$C:$E,3,0)</f>
        <v xml:space="preserve">GOP MAH. GAZİ BULVARI GAZİ CAD. NO:14                                                               </v>
      </c>
      <c r="F10" s="1" t="str">
        <f>VLOOKUP(A10,'[2]Export Worksheet'!$C:$F,4,0)</f>
        <v xml:space="preserve">ERBAA                                        </v>
      </c>
      <c r="G10" s="1" t="str">
        <f>VLOOKUP(A10,'[2]Export Worksheet'!$C:$G,5,0)</f>
        <v xml:space="preserve">TOKAT                         </v>
      </c>
    </row>
    <row r="11" spans="1:7" x14ac:dyDescent="0.35">
      <c r="A11" s="1">
        <v>386243</v>
      </c>
      <c r="B11" s="1">
        <v>475229</v>
      </c>
      <c r="C11" s="1" t="s">
        <v>7</v>
      </c>
      <c r="D11" s="1" t="str">
        <f>VLOOKUP(A11,'[1]Export Worksheet'!$C:$E,3,0)</f>
        <v xml:space="preserve">GÜZEL ENERJİ AKARYAKIT A.Ş.             </v>
      </c>
      <c r="E11" s="1" t="str">
        <f>VLOOKUP(A11,'[2]Export Worksheet'!$C:$E,3,0)</f>
        <v xml:space="preserve">CEVİZLİ MAH. TUGAY YOLU CAD. NO:10C İÇKAPI NO:102                                                   </v>
      </c>
      <c r="F11" s="1" t="str">
        <f>VLOOKUP(A11,'[2]Export Worksheet'!$C:$F,4,0)</f>
        <v xml:space="preserve">MALTEPE                                      </v>
      </c>
      <c r="G11" s="1" t="str">
        <f>VLOOKUP(A11,'[2]Export Worksheet'!$C:$G,5,0)</f>
        <v xml:space="preserve">İSTANBUL                      </v>
      </c>
    </row>
    <row r="12" spans="1:7" x14ac:dyDescent="0.35">
      <c r="A12" s="1">
        <v>392581</v>
      </c>
      <c r="B12" s="1">
        <v>43941381</v>
      </c>
      <c r="C12" s="1" t="s">
        <v>7</v>
      </c>
      <c r="D12" s="1" t="str">
        <f>VLOOKUP(A12,'[1]Export Worksheet'!$C:$E,3,0)</f>
        <v xml:space="preserve">YEŞİLYOL AKARYAKIT                      </v>
      </c>
      <c r="E12" s="1" t="str">
        <f>VLOOKUP(A12,'[2]Export Worksheet'!$C:$E,3,0)</f>
        <v xml:space="preserve">YEŞİLTEPE MAH. D:100 YANYOL CAD. NO:29                                                              </v>
      </c>
      <c r="F12" s="1" t="str">
        <f>VLOOKUP(A12,'[2]Export Worksheet'!$C:$F,4,0)</f>
        <v xml:space="preserve">ERENLER                                      </v>
      </c>
      <c r="G12" s="1" t="str">
        <f>VLOOKUP(A12,'[2]Export Worksheet'!$C:$G,5,0)</f>
        <v xml:space="preserve">SAKARYA                       </v>
      </c>
    </row>
    <row r="13" spans="1:7" x14ac:dyDescent="0.35">
      <c r="A13" s="1">
        <v>394776</v>
      </c>
      <c r="B13" s="1">
        <v>475229</v>
      </c>
      <c r="C13" s="1" t="s">
        <v>7</v>
      </c>
      <c r="D13" s="1" t="str">
        <f>VLOOKUP(A13,'[1]Export Worksheet'!$C:$E,3,0)</f>
        <v xml:space="preserve">GÜZEL ENERJİ AKARYAKIT A.Ş.             </v>
      </c>
      <c r="E13" s="1" t="str">
        <f>VLOOKUP(A13,'[2]Export Worksheet'!$C:$E,3,0)</f>
        <v xml:space="preserve">CEVİZLİ MAH. TUGAY YOLU CAD. NO:10C İÇKAPI NO:102                                                   </v>
      </c>
      <c r="F13" s="1" t="str">
        <f>VLOOKUP(A13,'[2]Export Worksheet'!$C:$F,4,0)</f>
        <v xml:space="preserve">MALTEPE                                      </v>
      </c>
      <c r="G13" s="1" t="str">
        <f>VLOOKUP(A13,'[2]Export Worksheet'!$C:$G,5,0)</f>
        <v xml:space="preserve">İSTANBUL                      </v>
      </c>
    </row>
    <row r="14" spans="1:7" x14ac:dyDescent="0.35">
      <c r="A14" s="1">
        <v>424788</v>
      </c>
      <c r="B14" s="1">
        <v>23705211</v>
      </c>
      <c r="C14" s="1" t="s">
        <v>7</v>
      </c>
      <c r="D14" s="1" t="s">
        <v>8</v>
      </c>
      <c r="E14" s="1" t="str">
        <f>VLOOKUP(A14,'[2]Export Worksheet'!$C:$E,3,0)</f>
        <v xml:space="preserve">ORGANİZE SAN. BÖLGESİ 2.KISIM ANTALYA BURDUR KARAYOLU NO:2                                          </v>
      </c>
      <c r="F14" s="1" t="str">
        <f>VLOOKUP(A14,'[2]Export Worksheet'!$C:$F,4,0)</f>
        <v xml:space="preserve">DÖŞEMEALTI                                   </v>
      </c>
      <c r="G14" s="1" t="str">
        <f>VLOOKUP(A14,'[2]Export Worksheet'!$C:$G,5,0)</f>
        <v xml:space="preserve">ANTALYA                       </v>
      </c>
    </row>
    <row r="15" spans="1:7" x14ac:dyDescent="0.35">
      <c r="A15" s="1">
        <v>425069</v>
      </c>
      <c r="B15" s="1">
        <v>35749925</v>
      </c>
      <c r="C15" s="1" t="s">
        <v>7</v>
      </c>
      <c r="D15" s="1" t="s">
        <v>9</v>
      </c>
      <c r="E15" s="1" t="s">
        <v>9</v>
      </c>
      <c r="F15" s="1" t="s">
        <v>10</v>
      </c>
      <c r="G15" s="1" t="s">
        <v>11</v>
      </c>
    </row>
    <row r="16" spans="1:7" x14ac:dyDescent="0.35">
      <c r="A16" s="1">
        <v>425070</v>
      </c>
      <c r="B16" s="1">
        <v>35749925</v>
      </c>
      <c r="C16" s="1" t="s">
        <v>7</v>
      </c>
      <c r="D16" s="1" t="s">
        <v>12</v>
      </c>
      <c r="E16" s="1" t="s">
        <v>12</v>
      </c>
      <c r="F16" s="1" t="s">
        <v>10</v>
      </c>
      <c r="G16" s="1" t="s">
        <v>11</v>
      </c>
    </row>
    <row r="17" spans="1:7" x14ac:dyDescent="0.35">
      <c r="A17" s="1">
        <v>425571</v>
      </c>
      <c r="B17" s="1">
        <v>4775196</v>
      </c>
      <c r="C17" s="1" t="s">
        <v>7</v>
      </c>
      <c r="D17" s="1" t="str">
        <f>VLOOKUP(A17,'[1]Export Worksheet'!$C:$E,3,0)</f>
        <v xml:space="preserve">ATASOY VE ABDİKOĞLU PETROL VE AKARYAKIT </v>
      </c>
      <c r="E17" s="1" t="str">
        <f>VLOOKUP(A17,'[2]Export Worksheet'!$C:$E,3,0)</f>
        <v xml:space="preserve">YALI MAH. PİRİREİS CAD. DARGOS KAVŞAĞI                                                              </v>
      </c>
      <c r="F17" s="1" t="str">
        <f>VLOOKUP(A17,'[2]Export Worksheet'!$C:$F,4,0)</f>
        <v xml:space="preserve">MALTEPE                                      </v>
      </c>
      <c r="G17" s="1" t="str">
        <f>VLOOKUP(A17,'[2]Export Worksheet'!$C:$G,5,0)</f>
        <v xml:space="preserve">İSTANBUL                      </v>
      </c>
    </row>
    <row r="18" spans="1:7" x14ac:dyDescent="0.35">
      <c r="A18" s="1">
        <v>463272</v>
      </c>
      <c r="B18" s="1">
        <v>11504154</v>
      </c>
      <c r="C18" s="1" t="s">
        <v>7</v>
      </c>
      <c r="D18" s="1" t="str">
        <f>VLOOKUP(A18,'[1]Export Worksheet'!$C:$E,3,0)</f>
        <v xml:space="preserve">KARATOY PETROL                          </v>
      </c>
      <c r="E18" s="1" t="str">
        <f>VLOOKUP(A18,'[2]Export Worksheet'!$C:$E,3,0)</f>
        <v xml:space="preserve">DÜDENBAŞI MAH. GAZİ BULVARI NO:419                                                                  </v>
      </c>
      <c r="F18" s="1" t="str">
        <f>VLOOKUP(A18,'[2]Export Worksheet'!$C:$F,4,0)</f>
        <v xml:space="preserve">KEPEZ                                        </v>
      </c>
      <c r="G18" s="1" t="str">
        <f>VLOOKUP(A18,'[2]Export Worksheet'!$C:$G,5,0)</f>
        <v xml:space="preserve">ANTALYA                       </v>
      </c>
    </row>
    <row r="19" spans="1:7" x14ac:dyDescent="0.35">
      <c r="A19" s="1">
        <v>463729</v>
      </c>
      <c r="B19" s="1">
        <v>475229</v>
      </c>
      <c r="C19" s="1" t="s">
        <v>7</v>
      </c>
      <c r="D19" s="1" t="str">
        <f>VLOOKUP(A19,'[1]Export Worksheet'!$C:$E,3,0)</f>
        <v xml:space="preserve">GÜZEL ENERJİ AKARYAKIT A.Ş.             </v>
      </c>
      <c r="E19" s="1" t="str">
        <f>VLOOKUP(A19,'[2]Export Worksheet'!$C:$E,3,0)</f>
        <v xml:space="preserve">CEVİZLİ MAH. TUGAY YOLU CAD. NO:10C İÇKAPI NO:102                                                   </v>
      </c>
      <c r="F19" s="1" t="str">
        <f>VLOOKUP(A19,'[2]Export Worksheet'!$C:$F,4,0)</f>
        <v xml:space="preserve">MALTEPE                                      </v>
      </c>
      <c r="G19" s="1" t="str">
        <f>VLOOKUP(A19,'[2]Export Worksheet'!$C:$G,5,0)</f>
        <v xml:space="preserve">İSTANBUL                      </v>
      </c>
    </row>
    <row r="20" spans="1:7" x14ac:dyDescent="0.35">
      <c r="A20" s="1">
        <v>469548</v>
      </c>
      <c r="B20" s="1">
        <v>475229</v>
      </c>
      <c r="C20" s="1" t="s">
        <v>7</v>
      </c>
      <c r="D20" s="1" t="str">
        <f>VLOOKUP(A20,'[1]Export Worksheet'!$C:$E,3,0)</f>
        <v xml:space="preserve">GÜZEL ENERJİ AKARYAKIT A.Ş.             </v>
      </c>
      <c r="E20" s="1" t="str">
        <f>VLOOKUP(A20,'[2]Export Worksheet'!$C:$E,3,0)</f>
        <v xml:space="preserve">CEVİZLİ MAH. TUGAY YOLU CAD. NO:10C İÇKAPI NO:102                                                   </v>
      </c>
      <c r="F20" s="1" t="str">
        <f>VLOOKUP(A20,'[2]Export Worksheet'!$C:$F,4,0)</f>
        <v xml:space="preserve">MALTEPE                                      </v>
      </c>
      <c r="G20" s="1" t="str">
        <f>VLOOKUP(A20,'[2]Export Worksheet'!$C:$G,5,0)</f>
        <v xml:space="preserve">İSTANBUL                      </v>
      </c>
    </row>
    <row r="21" spans="1:7" x14ac:dyDescent="0.35">
      <c r="A21" s="1">
        <v>500258</v>
      </c>
      <c r="B21" s="1">
        <v>12293782</v>
      </c>
      <c r="C21" s="1" t="s">
        <v>7</v>
      </c>
      <c r="D21" s="1" t="str">
        <f>VLOOKUP(A21,'[1]Export Worksheet'!$C:$E,3,0)</f>
        <v xml:space="preserve">TOTAL-YENİYIL PETROL ÜRÜNLERİ TİCARET   </v>
      </c>
      <c r="E21" s="1" t="str">
        <f>VLOOKUP(A21,'[2]Export Worksheet'!$C:$E,3,0)</f>
        <v xml:space="preserve">AMASYA SAMSUN KARAYOLU 2. KM                                                                        </v>
      </c>
      <c r="F21" s="1" t="str">
        <f>VLOOKUP(A21,'[2]Export Worksheet'!$C:$F,4,0)</f>
        <v xml:space="preserve">MERKEZ                                       </v>
      </c>
      <c r="G21" s="1" t="str">
        <f>VLOOKUP(A21,'[2]Export Worksheet'!$C:$G,5,0)</f>
        <v xml:space="preserve">AMASYA                        </v>
      </c>
    </row>
    <row r="22" spans="1:7" x14ac:dyDescent="0.35">
      <c r="A22" s="1">
        <v>534134</v>
      </c>
      <c r="B22" s="1">
        <v>38161339</v>
      </c>
      <c r="C22" s="1" t="s">
        <v>7</v>
      </c>
      <c r="D22" s="1" t="str">
        <f>VLOOKUP(A22,'[1]Export Worksheet'!$C:$E,3,0)</f>
        <v xml:space="preserve">TOTAL BENZİN                            </v>
      </c>
      <c r="E22" s="1" t="str">
        <f>VLOOKUP(A22,'[2]Export Worksheet'!$C:$E,3,0)</f>
        <v xml:space="preserve">TOTAL BENZİNLİK BAĞLICA MAH. BAĞLICA BULVARI 48621 ADA 1 PARSEL NO:56                               </v>
      </c>
      <c r="F22" s="1" t="str">
        <f>VLOOKUP(A22,'[2]Export Worksheet'!$C:$F,4,0)</f>
        <v xml:space="preserve">ETİMESGUT                                    </v>
      </c>
      <c r="G22" s="1" t="str">
        <f>VLOOKUP(A22,'[2]Export Worksheet'!$C:$G,5,0)</f>
        <v xml:space="preserve">ANKARA                        </v>
      </c>
    </row>
    <row r="23" spans="1:7" x14ac:dyDescent="0.35">
      <c r="A23" s="1">
        <v>535114</v>
      </c>
      <c r="B23" s="1">
        <v>1426161</v>
      </c>
      <c r="C23" s="1" t="s">
        <v>7</v>
      </c>
      <c r="D23" s="1" t="str">
        <f>VLOOKUP(A23,'[1]Export Worksheet'!$C:$E,3,0)</f>
        <v xml:space="preserve">TOTAL  SİMPET                           </v>
      </c>
      <c r="E23" s="1" t="str">
        <f>VLOOKUP(A23,'[2]Export Worksheet'!$C:$E,3,0)</f>
        <v xml:space="preserve">MUDANYA CAD. NO:16                                                                                  </v>
      </c>
      <c r="F23" s="1" t="str">
        <f>VLOOKUP(A23,'[2]Export Worksheet'!$C:$F,4,0)</f>
        <v xml:space="preserve">OSMANGAZİ                                    </v>
      </c>
      <c r="G23" s="1" t="str">
        <f>VLOOKUP(A23,'[2]Export Worksheet'!$C:$G,5,0)</f>
        <v xml:space="preserve">BURSA                         </v>
      </c>
    </row>
    <row r="24" spans="1:7" x14ac:dyDescent="0.35">
      <c r="A24" s="1">
        <v>549002</v>
      </c>
      <c r="B24" s="1">
        <v>44451757</v>
      </c>
      <c r="C24" s="1" t="s">
        <v>7</v>
      </c>
      <c r="D24" s="1" t="str">
        <f>VLOOKUP(A24,'[1]Export Worksheet'!$C:$E,3,0)</f>
        <v xml:space="preserve">ÇAM PETROL                              </v>
      </c>
      <c r="E24" s="1" t="str">
        <f>VLOOKUP(A24,'[2]Export Worksheet'!$C:$E,3,0)</f>
        <v xml:space="preserve">TUNALI MAH/SEMT UÇAR SOK. 2                                                                         </v>
      </c>
      <c r="F24" s="1" t="str">
        <f>VLOOKUP(A24,'[2]Export Worksheet'!$C:$F,4,0)</f>
        <v xml:space="preserve">TEPEBAŞI                                     </v>
      </c>
      <c r="G24" s="1" t="str">
        <f>VLOOKUP(A24,'[2]Export Worksheet'!$C:$G,5,0)</f>
        <v xml:space="preserve">ESKİŞEHİR                     </v>
      </c>
    </row>
    <row r="25" spans="1:7" x14ac:dyDescent="0.35">
      <c r="A25" s="1">
        <v>558629</v>
      </c>
      <c r="B25" s="1">
        <v>12774073</v>
      </c>
      <c r="C25" s="1" t="s">
        <v>7</v>
      </c>
      <c r="D25" s="1" t="str">
        <f>VLOOKUP(A25,'[1]Export Worksheet'!$C:$E,3,0)</f>
        <v xml:space="preserve">KOCAİRİ PETROL                          </v>
      </c>
      <c r="E25" s="1" t="str">
        <f>VLOOKUP(A25,'[2]Export Worksheet'!$C:$E,3,0)</f>
        <v xml:space="preserve">TEKELİ ATATÜRK MAH. KAZIM KARABEKİR CAD. NO:8                                                       </v>
      </c>
      <c r="F25" s="1" t="str">
        <f>VLOOKUP(A25,'[2]Export Worksheet'!$C:$F,4,0)</f>
        <v xml:space="preserve">MENDERES                                     </v>
      </c>
      <c r="G25" s="1" t="str">
        <f>VLOOKUP(A25,'[2]Export Worksheet'!$C:$G,5,0)</f>
        <v xml:space="preserve">İZMİR                         </v>
      </c>
    </row>
    <row r="26" spans="1:7" x14ac:dyDescent="0.35">
      <c r="A26" s="1">
        <v>567758</v>
      </c>
      <c r="B26" s="1">
        <v>1048879</v>
      </c>
      <c r="C26" s="1" t="s">
        <v>7</v>
      </c>
      <c r="D26" s="1" t="str">
        <f>VLOOKUP(A26,'[1]Export Worksheet'!$C:$E,3,0)</f>
        <v xml:space="preserve">EĞİLMEZLER PETROL                       </v>
      </c>
      <c r="E26" s="1" t="str">
        <f>VLOOKUP(A26,'[2]Export Worksheet'!$C:$E,3,0)</f>
        <v xml:space="preserve">ATATÜRK BULVARI NO:19                                                                               </v>
      </c>
      <c r="F26" s="1" t="str">
        <f>VLOOKUP(A26,'[2]Export Worksheet'!$C:$F,4,0)</f>
        <v xml:space="preserve">MERKEZ                                       </v>
      </c>
      <c r="G26" s="1" t="str">
        <f>VLOOKUP(A26,'[2]Export Worksheet'!$C:$G,5,0)</f>
        <v xml:space="preserve">BİLECİK                       </v>
      </c>
    </row>
    <row r="27" spans="1:7" x14ac:dyDescent="0.35">
      <c r="A27" s="1">
        <v>567833</v>
      </c>
      <c r="B27" s="1">
        <v>1048879</v>
      </c>
      <c r="C27" s="1" t="s">
        <v>7</v>
      </c>
      <c r="D27" s="1" t="str">
        <f>VLOOKUP(A27,'[1]Export Worksheet'!$C:$E,3,0)</f>
        <v xml:space="preserve">EĞİLMEZLER PETROL                       </v>
      </c>
      <c r="E27" s="1" t="str">
        <f>VLOOKUP(A27,'[2]Export Worksheet'!$C:$E,3,0)</f>
        <v xml:space="preserve">ATATÜRK BULVARI NO:19                                                                               </v>
      </c>
      <c r="F27" s="1" t="str">
        <f>VLOOKUP(A27,'[2]Export Worksheet'!$C:$F,4,0)</f>
        <v xml:space="preserve">MERKEZ                                       </v>
      </c>
      <c r="G27" s="1" t="str">
        <f>VLOOKUP(A27,'[2]Export Worksheet'!$C:$G,5,0)</f>
        <v xml:space="preserve">BİLECİK                       </v>
      </c>
    </row>
    <row r="28" spans="1:7" x14ac:dyDescent="0.35">
      <c r="A28" s="1">
        <v>571569</v>
      </c>
      <c r="B28" s="1">
        <v>44809664</v>
      </c>
      <c r="C28" s="1" t="s">
        <v>7</v>
      </c>
      <c r="D28" s="1" t="str">
        <f>VLOOKUP(A28,'[1]Export Worksheet'!$C:$E,3,0)</f>
        <v xml:space="preserve">NCC PETROL ÜRÜNLERİ SAN TİC A.Ş.        </v>
      </c>
      <c r="E28" s="1" t="str">
        <f>VLOOKUP(A28,'[2]Export Worksheet'!$C:$E,3,0)</f>
        <v xml:space="preserve">İSMET PAŞA MAH. ATATÜRK BULVARI TOTAL BENZİNLİK NO:156                                              </v>
      </c>
      <c r="F28" s="1" t="str">
        <f>VLOOKUP(A28,'[2]Export Worksheet'!$C:$F,4,0)</f>
        <v xml:space="preserve">YALOVA                                       </v>
      </c>
      <c r="G28" s="1" t="str">
        <f>VLOOKUP(A28,'[2]Export Worksheet'!$C:$G,5,0)</f>
        <v xml:space="preserve">YALOVA                        </v>
      </c>
    </row>
    <row r="29" spans="1:7" x14ac:dyDescent="0.35">
      <c r="A29" s="1">
        <v>571585</v>
      </c>
      <c r="B29" s="1">
        <v>16574667</v>
      </c>
      <c r="C29" s="1" t="s">
        <v>7</v>
      </c>
      <c r="D29" s="1" t="str">
        <f>VLOOKUP(A29,'[1]Export Worksheet'!$C:$E,3,0)</f>
        <v xml:space="preserve">AYÇEV OTOMOTİV                          </v>
      </c>
      <c r="E29" s="1" t="str">
        <f>VLOOKUP(A29,'[2]Export Worksheet'!$C:$E,3,0)</f>
        <v xml:space="preserve">YUNUS EMRE MAH. SÜLEYMAN DEMİREL BULVARI NO:40 PAMUKKALE                                            </v>
      </c>
      <c r="F29" s="1" t="str">
        <f>VLOOKUP(A29,'[2]Export Worksheet'!$C:$F,4,0)</f>
        <v xml:space="preserve">PAMUKKALE                                    </v>
      </c>
      <c r="G29" s="1" t="str">
        <f>VLOOKUP(A29,'[2]Export Worksheet'!$C:$G,5,0)</f>
        <v xml:space="preserve">DENİZLİ                       </v>
      </c>
    </row>
    <row r="30" spans="1:7" x14ac:dyDescent="0.35">
      <c r="A30" s="1">
        <v>597214</v>
      </c>
      <c r="B30" s="1">
        <v>11662741</v>
      </c>
      <c r="C30" s="1" t="s">
        <v>7</v>
      </c>
      <c r="D30" s="1" t="str">
        <f>VLOOKUP(A30,'[1]Export Worksheet'!$C:$E,3,0)</f>
        <v xml:space="preserve">YÜCELEN SAN.VE TIC.A.Ş                  </v>
      </c>
      <c r="E30" s="1" t="str">
        <f>VLOOKUP(A30,'[2]Export Worksheet'!$C:$E,3,0)</f>
        <v xml:space="preserve">AKDENİZ MAH. ALPARSLAN TÜRKEŞ BULVARI 112/C                                                         </v>
      </c>
      <c r="F30" s="1" t="str">
        <f>VLOOKUP(A30,'[2]Export Worksheet'!$C:$F,4,0)</f>
        <v xml:space="preserve">ANAMUR                                       </v>
      </c>
      <c r="G30" s="1" t="str">
        <f>VLOOKUP(A30,'[2]Export Worksheet'!$C:$G,5,0)</f>
        <v xml:space="preserve">MERSİN                        </v>
      </c>
    </row>
    <row r="31" spans="1:7" x14ac:dyDescent="0.35">
      <c r="A31" s="1">
        <v>605050</v>
      </c>
      <c r="B31" s="1">
        <v>3713989</v>
      </c>
      <c r="C31" s="1" t="s">
        <v>7</v>
      </c>
      <c r="D31" s="1" t="str">
        <f>VLOOKUP(A31,'[1]Export Worksheet'!$C:$E,3,0)</f>
        <v xml:space="preserve">TOTAL- ALTIN PETROL INS.                </v>
      </c>
      <c r="E31" s="1" t="str">
        <f>VLOOKUP(A31,'[2]Export Worksheet'!$C:$E,3,0)</f>
        <v xml:space="preserve">C.ATIF KANSU CAD. NO:108 BALGAT                                                                     </v>
      </c>
      <c r="F31" s="1" t="str">
        <f>VLOOKUP(A31,'[2]Export Worksheet'!$C:$F,4,0)</f>
        <v xml:space="preserve">ÇANKAYA                                      </v>
      </c>
      <c r="G31" s="1" t="str">
        <f>VLOOKUP(A31,'[2]Export Worksheet'!$C:$G,5,0)</f>
        <v xml:space="preserve">ANKARA                        </v>
      </c>
    </row>
    <row r="32" spans="1:7" x14ac:dyDescent="0.35">
      <c r="A32" s="1">
        <v>627267</v>
      </c>
      <c r="B32" s="1">
        <v>11647694</v>
      </c>
      <c r="C32" s="1" t="s">
        <v>7</v>
      </c>
      <c r="D32" s="1" t="str">
        <f>VLOOKUP(A32,'[1]Export Worksheet'!$C:$E,3,0)</f>
        <v xml:space="preserve">TOTAL-YAKIT KOLLEKTİF ŞİR.              </v>
      </c>
      <c r="E32" s="1" t="str">
        <f>VLOOKUP(A32,'[2]Export Worksheet'!$C:$E,3,0)</f>
        <v xml:space="preserve">TURGUT ÖZAL BULVARI NO:222                                                                          </v>
      </c>
      <c r="F32" s="1" t="str">
        <f>VLOOKUP(A32,'[2]Export Worksheet'!$C:$F,4,0)</f>
        <v xml:space="preserve">MAMAK                                        </v>
      </c>
      <c r="G32" s="1" t="str">
        <f>VLOOKUP(A32,'[2]Export Worksheet'!$C:$G,5,0)</f>
        <v xml:space="preserve">ANKARA                        </v>
      </c>
    </row>
    <row r="33" spans="1:7" x14ac:dyDescent="0.35">
      <c r="A33" s="1">
        <v>631128</v>
      </c>
      <c r="B33" s="1">
        <v>12612478</v>
      </c>
      <c r="C33" s="1" t="s">
        <v>7</v>
      </c>
      <c r="D33" s="1" t="str">
        <f>VLOOKUP(A33,'[1]Export Worksheet'!$C:$E,3,0)</f>
        <v xml:space="preserve">TOTAL - GÜLEN AKARYAKIT SANAYİ VE TİC.  </v>
      </c>
      <c r="E33" s="1" t="str">
        <f>VLOOKUP(A33,'[2]Export Worksheet'!$C:$E,3,0)</f>
        <v xml:space="preserve">KARTALTEPE MAH. TIP FAKÜLTESİ CAD. NO:151 ABİDİNPAŞA                                                </v>
      </c>
      <c r="F33" s="1" t="str">
        <f>VLOOKUP(A33,'[2]Export Worksheet'!$C:$F,4,0)</f>
        <v xml:space="preserve">MAMAK                                        </v>
      </c>
      <c r="G33" s="1" t="str">
        <f>VLOOKUP(A33,'[2]Export Worksheet'!$C:$G,5,0)</f>
        <v xml:space="preserve">ANKARA                        </v>
      </c>
    </row>
    <row r="34" spans="1:7" x14ac:dyDescent="0.35">
      <c r="A34" s="1">
        <v>633748</v>
      </c>
      <c r="B34" s="1">
        <v>3713989</v>
      </c>
      <c r="C34" s="1" t="s">
        <v>7</v>
      </c>
      <c r="D34" s="1" t="str">
        <f>VLOOKUP(A34,'[1]Export Worksheet'!$C:$E,3,0)</f>
        <v xml:space="preserve">TOTAL- ALTIN PETROL INS.                </v>
      </c>
      <c r="E34" s="1" t="str">
        <f>VLOOKUP(A34,'[2]Export Worksheet'!$C:$E,3,0)</f>
        <v xml:space="preserve">C.ATIF KANSU CAD. NO:108 BALGAT                                                                     </v>
      </c>
      <c r="F34" s="1" t="str">
        <f>VLOOKUP(A34,'[2]Export Worksheet'!$C:$F,4,0)</f>
        <v xml:space="preserve">ÇANKAYA                                      </v>
      </c>
      <c r="G34" s="1" t="str">
        <f>VLOOKUP(A34,'[2]Export Worksheet'!$C:$G,5,0)</f>
        <v xml:space="preserve">ANKARA                        </v>
      </c>
    </row>
    <row r="35" spans="1:7" x14ac:dyDescent="0.35">
      <c r="A35" s="1">
        <v>665355</v>
      </c>
      <c r="B35" s="1">
        <v>9251143</v>
      </c>
      <c r="C35" s="1" t="s">
        <v>7</v>
      </c>
      <c r="D35" s="1" t="str">
        <f>VLOOKUP(A35,'[1]Export Worksheet'!$C:$E,3,0)</f>
        <v xml:space="preserve">MEHMETÇİK VAKFI LTD. ŞTİ.               </v>
      </c>
      <c r="E35" s="1" t="str">
        <f>VLOOKUP(A35,'[2]Export Worksheet'!$C:$E,3,0)</f>
        <v xml:space="preserve">ERLER MAH. 2715 CAD. NO:2                                                                           </v>
      </c>
      <c r="F35" s="1" t="str">
        <f>VLOOKUP(A35,'[2]Export Worksheet'!$C:$F,4,0)</f>
        <v xml:space="preserve">ETİMESGUT                                    </v>
      </c>
      <c r="G35" s="1" t="str">
        <f>VLOOKUP(A35,'[2]Export Worksheet'!$C:$G,5,0)</f>
        <v xml:space="preserve">ANKARA                        </v>
      </c>
    </row>
    <row r="36" spans="1:7" x14ac:dyDescent="0.35">
      <c r="A36" s="1">
        <v>701234</v>
      </c>
      <c r="B36" s="1">
        <v>1015620</v>
      </c>
      <c r="C36" s="1" t="s">
        <v>7</v>
      </c>
      <c r="D36" s="1" t="str">
        <f>VLOOKUP(A36,'[1]Export Worksheet'!$C:$E,3,0)</f>
        <v xml:space="preserve">TOTAL-YEGINALTAY AKARYAKIT              </v>
      </c>
      <c r="E36" s="1" t="str">
        <f>VLOOKUP(A36,'[2]Export Worksheet'!$C:$E,3,0)</f>
        <v xml:space="preserve">ÇALKAYA MAH. 28110 SOK. NO:172/1 TOTAL PETROL                                                       </v>
      </c>
      <c r="F36" s="1" t="str">
        <f>VLOOKUP(A36,'[2]Export Worksheet'!$C:$F,4,0)</f>
        <v xml:space="preserve">AKSU                                         </v>
      </c>
      <c r="G36" s="1" t="str">
        <f>VLOOKUP(A36,'[2]Export Worksheet'!$C:$G,5,0)</f>
        <v xml:space="preserve">ANTALYA                       </v>
      </c>
    </row>
    <row r="37" spans="1:7" x14ac:dyDescent="0.35">
      <c r="A37" s="1">
        <v>708898</v>
      </c>
      <c r="B37" s="1">
        <v>860271</v>
      </c>
      <c r="C37" s="1" t="s">
        <v>7</v>
      </c>
      <c r="D37" s="1" t="str">
        <f>VLOOKUP(A37,'[1]Export Worksheet'!$C:$E,3,0)</f>
        <v xml:space="preserve">TOTAL-YALIN PETROL TIC.KOLL.            </v>
      </c>
      <c r="E37" s="1" t="str">
        <f>VLOOKUP(A37,'[2]Export Worksheet'!$C:$E,3,0)</f>
        <v xml:space="preserve">DUTLUBAHÇE MAH. KARACAOĞLAN CAD. NO:19/A BAHAR APT. CONTİNENTAL LASTİK BAYİ YALIN PETROL            </v>
      </c>
      <c r="F37" s="1" t="str">
        <f>VLOOKUP(A37,'[2]Export Worksheet'!$C:$F,4,0)</f>
        <v xml:space="preserve">MURATPAŞA                                    </v>
      </c>
      <c r="G37" s="1" t="str">
        <f>VLOOKUP(A37,'[2]Export Worksheet'!$C:$G,5,0)</f>
        <v xml:space="preserve">ANTALYA                       </v>
      </c>
    </row>
    <row r="38" spans="1:7" x14ac:dyDescent="0.35">
      <c r="A38" s="1">
        <v>712743</v>
      </c>
      <c r="B38" s="1">
        <v>577715</v>
      </c>
      <c r="C38" s="1" t="s">
        <v>7</v>
      </c>
      <c r="D38" s="1" t="str">
        <f>VLOOKUP(A38,'[1]Export Worksheet'!$C:$E,3,0)</f>
        <v xml:space="preserve">ALP PETROL TİC.VE NAK.LTD.ŞTİ.          </v>
      </c>
      <c r="E38" s="1" t="str">
        <f>VLOOKUP(A38,'[2]Export Worksheet'!$C:$E,3,0)</f>
        <v xml:space="preserve">MEYDAN KAVAĞI MAH. ASPENDOS BULVARI NO:38                                                           </v>
      </c>
      <c r="F38" s="1" t="str">
        <f>VLOOKUP(A38,'[2]Export Worksheet'!$C:$F,4,0)</f>
        <v xml:space="preserve">MURATPAŞA                                    </v>
      </c>
      <c r="G38" s="1" t="str">
        <f>VLOOKUP(A38,'[2]Export Worksheet'!$C:$G,5,0)</f>
        <v xml:space="preserve">ANTALYA                       </v>
      </c>
    </row>
    <row r="39" spans="1:7" x14ac:dyDescent="0.35">
      <c r="A39" s="1">
        <v>713218</v>
      </c>
      <c r="B39" s="1">
        <v>4799628</v>
      </c>
      <c r="C39" s="1" t="s">
        <v>7</v>
      </c>
      <c r="D39" s="1" t="str">
        <f>VLOOKUP(A39,'[1]Export Worksheet'!$C:$E,3,0)</f>
        <v xml:space="preserve">5612-TOTAL- CUMALI                      </v>
      </c>
      <c r="E39" s="1" t="str">
        <f>VLOOKUP(A39,'[2]Export Worksheet'!$C:$E,3,0)</f>
        <v xml:space="preserve">MERKEZ MAH. ATATÜRK CAD. NO:334                                                                     </v>
      </c>
      <c r="F39" s="1" t="str">
        <f>VLOOKUP(A39,'[2]Export Worksheet'!$C:$F,4,0)</f>
        <v xml:space="preserve">SERİK                                        </v>
      </c>
      <c r="G39" s="1" t="str">
        <f>VLOOKUP(A39,'[2]Export Worksheet'!$C:$G,5,0)</f>
        <v xml:space="preserve">ANTALYA                       </v>
      </c>
    </row>
    <row r="40" spans="1:7" x14ac:dyDescent="0.35">
      <c r="A40" s="1">
        <v>713583</v>
      </c>
      <c r="B40" s="1">
        <v>12392484</v>
      </c>
      <c r="C40" s="1" t="s">
        <v>7</v>
      </c>
      <c r="D40" s="1" t="str">
        <f>VLOOKUP(A40,'[1]Export Worksheet'!$C:$E,3,0)</f>
        <v xml:space="preserve">TOTAL -  ÖZYİĞİT AKARYAKIT TARIM        </v>
      </c>
      <c r="E40" s="1" t="str">
        <f>VLOOKUP(A40,'[2]Export Worksheet'!$C:$E,3,0)</f>
        <v xml:space="preserve">EKMEL MAH. D:400 KARAYOLU ÜZERİ                                                                     </v>
      </c>
      <c r="F40" s="1" t="str">
        <f>VLOOKUP(A40,'[2]Export Worksheet'!$C:$F,4,0)</f>
        <v xml:space="preserve">GAZİPAŞA                                     </v>
      </c>
      <c r="G40" s="1" t="str">
        <f>VLOOKUP(A40,'[2]Export Worksheet'!$C:$G,5,0)</f>
        <v xml:space="preserve">ANTALYA                       </v>
      </c>
    </row>
    <row r="41" spans="1:7" x14ac:dyDescent="0.35">
      <c r="A41" s="1">
        <v>713613</v>
      </c>
      <c r="B41" s="1">
        <v>12441771</v>
      </c>
      <c r="C41" s="1" t="s">
        <v>7</v>
      </c>
      <c r="D41" s="1" t="str">
        <f>VLOOKUP(A41,'[1]Export Worksheet'!$C:$E,3,0)</f>
        <v xml:space="preserve">TOTAL-KAPLAN PETROL TIC                 </v>
      </c>
      <c r="E41" s="1" t="str">
        <f>VLOOKUP(A41,'[2]Export Worksheet'!$C:$E,3,0)</f>
        <v xml:space="preserve">HACIOBASI KÖYÜ AKSEKİ YOLU ÜZERİ                                                                    </v>
      </c>
      <c r="F41" s="1" t="str">
        <f>VLOOKUP(A41,'[2]Export Worksheet'!$C:$F,4,0)</f>
        <v xml:space="preserve">MANAVGAT                                     </v>
      </c>
      <c r="G41" s="1" t="str">
        <f>VLOOKUP(A41,'[2]Export Worksheet'!$C:$G,5,0)</f>
        <v xml:space="preserve">ANTALYA                       </v>
      </c>
    </row>
    <row r="42" spans="1:7" x14ac:dyDescent="0.35">
      <c r="A42" s="1">
        <v>719113</v>
      </c>
      <c r="B42" s="1">
        <v>11074400</v>
      </c>
      <c r="C42" s="1" t="s">
        <v>7</v>
      </c>
      <c r="D42" s="1" t="str">
        <f>VLOOKUP(A42,'[1]Export Worksheet'!$C:$E,3,0)</f>
        <v xml:space="preserve">TOTAL-MUSTAFA KARABULUT PET.ÜR.GIDA     </v>
      </c>
      <c r="E42" s="1" t="str">
        <f>VLOOKUP(A42,'[2]Export Worksheet'!$C:$E,3,0)</f>
        <v xml:space="preserve">UNCALI MAH. UNCALI CAD. NO:73 KONYAALTI ANTALYA TOTAL AKARYAKIT İSTASYONU                           </v>
      </c>
      <c r="F42" s="1" t="str">
        <f>VLOOKUP(A42,'[2]Export Worksheet'!$C:$F,4,0)</f>
        <v xml:space="preserve">KONYAALTI                                    </v>
      </c>
      <c r="G42" s="1" t="str">
        <f>VLOOKUP(A42,'[2]Export Worksheet'!$C:$G,5,0)</f>
        <v xml:space="preserve">ANTALYA                       </v>
      </c>
    </row>
    <row r="43" spans="1:7" x14ac:dyDescent="0.35">
      <c r="A43" s="1">
        <v>722896</v>
      </c>
      <c r="B43" s="1">
        <v>576669</v>
      </c>
      <c r="C43" s="1" t="s">
        <v>7</v>
      </c>
      <c r="D43" s="1" t="str">
        <f>VLOOKUP(A43,'[1]Export Worksheet'!$C:$E,3,0)</f>
        <v xml:space="preserve">TOTAL-GOCMENTURK DAY.TUK.MAL            </v>
      </c>
      <c r="E43" s="1" t="str">
        <f>VLOOKUP(A43,'[2]Export Worksheet'!$C:$E,3,0)</f>
        <v xml:space="preserve">SARAY MAH. ÇEVREYOLU KENARI TELEKOM YANI                                                            </v>
      </c>
      <c r="F43" s="1" t="str">
        <f>VLOOKUP(A43,'[2]Export Worksheet'!$C:$F,4,0)</f>
        <v xml:space="preserve">ALANYA                                       </v>
      </c>
      <c r="G43" s="1" t="str">
        <f>VLOOKUP(A43,'[2]Export Worksheet'!$C:$G,5,0)</f>
        <v xml:space="preserve">ANTALYA                       </v>
      </c>
    </row>
    <row r="44" spans="1:7" x14ac:dyDescent="0.35">
      <c r="A44" s="1">
        <v>735061</v>
      </c>
      <c r="B44" s="1">
        <v>860271</v>
      </c>
      <c r="C44" s="1" t="s">
        <v>7</v>
      </c>
      <c r="D44" s="1" t="str">
        <f>VLOOKUP(A44,'[1]Export Worksheet'!$C:$E,3,0)</f>
        <v xml:space="preserve">TOTAL-YALIN PETROL TIC.KOLL.            </v>
      </c>
      <c r="E44" s="1" t="str">
        <f>VLOOKUP(A44,'[2]Export Worksheet'!$C:$E,3,0)</f>
        <v xml:space="preserve">DUTLUBAHÇE MAH. KARACAOĞLAN CAD. NO:19/A BAHAR APT. CONTİNENTAL LASTİK BAYİ YALIN PETROL            </v>
      </c>
      <c r="F44" s="1" t="str">
        <f>VLOOKUP(A44,'[2]Export Worksheet'!$C:$F,4,0)</f>
        <v xml:space="preserve">MURATPAŞA                                    </v>
      </c>
      <c r="G44" s="1" t="str">
        <f>VLOOKUP(A44,'[2]Export Worksheet'!$C:$G,5,0)</f>
        <v xml:space="preserve">ANTALYA                       </v>
      </c>
    </row>
    <row r="45" spans="1:7" x14ac:dyDescent="0.35">
      <c r="A45" s="1">
        <v>776286</v>
      </c>
      <c r="B45" s="1">
        <v>36830491</v>
      </c>
      <c r="C45" s="1" t="s">
        <v>7</v>
      </c>
      <c r="D45" s="1" t="s">
        <v>13</v>
      </c>
      <c r="E45" s="1" t="s">
        <v>13</v>
      </c>
      <c r="F45" s="1" t="s">
        <v>14</v>
      </c>
      <c r="G45" s="1" t="s">
        <v>15</v>
      </c>
    </row>
    <row r="46" spans="1:7" x14ac:dyDescent="0.35">
      <c r="A46" s="1">
        <v>777462</v>
      </c>
      <c r="B46" s="1">
        <v>1015620</v>
      </c>
      <c r="C46" s="1" t="s">
        <v>7</v>
      </c>
      <c r="D46" s="1" t="str">
        <f>VLOOKUP(A46,'[1]Export Worksheet'!$C:$E,3,0)</f>
        <v xml:space="preserve">TOTAL-YEGINALTAY AKARYAKIT              </v>
      </c>
      <c r="E46" s="1" t="str">
        <f>VLOOKUP(A46,'[2]Export Worksheet'!$C:$E,3,0)</f>
        <v xml:space="preserve">ÇALKAYA MAH. 28110 SOK. NO:172/1 TOTAL PETROL                                                       </v>
      </c>
      <c r="F46" s="1" t="str">
        <f>VLOOKUP(A46,'[2]Export Worksheet'!$C:$F,4,0)</f>
        <v xml:space="preserve">AKSU                                         </v>
      </c>
      <c r="G46" s="1" t="str">
        <f>VLOOKUP(A46,'[2]Export Worksheet'!$C:$G,5,0)</f>
        <v xml:space="preserve">ANTALYA                       </v>
      </c>
    </row>
    <row r="47" spans="1:7" x14ac:dyDescent="0.35">
      <c r="A47" s="1">
        <v>796117</v>
      </c>
      <c r="B47" s="1">
        <v>9962763</v>
      </c>
      <c r="C47" s="1" t="s">
        <v>7</v>
      </c>
      <c r="D47" s="1" t="str">
        <f>VLOOKUP(A47,'[1]Export Worksheet'!$C:$E,3,0)</f>
        <v xml:space="preserve">TOTAL -DOCO PETROL-SİDE                 </v>
      </c>
      <c r="E47" s="1" t="str">
        <f>VLOOKUP(A47,'[2]Export Worksheet'!$C:$E,3,0)</f>
        <v xml:space="preserve">ONUR OFİS PARK İŞ MERKEZİ İNKIL APT. ÜNTEL SOK. NO:10 B1 BLOK                                       </v>
      </c>
      <c r="F47" s="1" t="str">
        <f>VLOOKUP(A47,'[2]Export Worksheet'!$C:$F,4,0)</f>
        <v xml:space="preserve">ÜMRANİYE                                     </v>
      </c>
      <c r="G47" s="1" t="str">
        <f>VLOOKUP(A47,'[2]Export Worksheet'!$C:$G,5,0)</f>
        <v xml:space="preserve">İSTANBUL                      </v>
      </c>
    </row>
    <row r="48" spans="1:7" x14ac:dyDescent="0.35">
      <c r="A48" s="1">
        <v>796268</v>
      </c>
      <c r="B48" s="1">
        <v>475229</v>
      </c>
      <c r="C48" s="1" t="s">
        <v>7</v>
      </c>
      <c r="D48" s="1" t="str">
        <f>VLOOKUP(A48,'[1]Export Worksheet'!$C:$E,3,0)</f>
        <v xml:space="preserve">GÜZEL ENERJİ AKARYAKIT A.Ş.             </v>
      </c>
      <c r="E48" s="1" t="str">
        <f>VLOOKUP(A48,'[2]Export Worksheet'!$C:$E,3,0)</f>
        <v xml:space="preserve">CEVİZLİ MAH. TUGAY YOLU CAD. NO:10C İÇKAPI NO:102                                                   </v>
      </c>
      <c r="F48" s="1" t="str">
        <f>VLOOKUP(A48,'[2]Export Worksheet'!$C:$F,4,0)</f>
        <v xml:space="preserve">MALTEPE                                      </v>
      </c>
      <c r="G48" s="1" t="str">
        <f>VLOOKUP(A48,'[2]Export Worksheet'!$C:$G,5,0)</f>
        <v xml:space="preserve">İSTANBUL                      </v>
      </c>
    </row>
    <row r="49" spans="1:7" x14ac:dyDescent="0.35">
      <c r="A49" s="1">
        <v>798067</v>
      </c>
      <c r="B49" s="1">
        <v>45250212</v>
      </c>
      <c r="C49" s="1" t="s">
        <v>7</v>
      </c>
      <c r="D49" s="1" t="str">
        <f>VLOOKUP(A49,'[1]Export Worksheet'!$C:$E,3,0)</f>
        <v>MY YAŞARLAR AKARTAKIT OTOMOTİV SANAYİ VE</v>
      </c>
      <c r="E49" s="1" t="str">
        <f>VLOOKUP(A49,'[2]Export Worksheet'!$C:$E,3,0)</f>
        <v xml:space="preserve">İŞLETME MAH. CUMHURİYET CAD. NO:499 M YAŞARLAR AKARYAKIT TOTAL                                      </v>
      </c>
      <c r="F49" s="1" t="str">
        <f>VLOOKUP(A49,'[2]Export Worksheet'!$C:$F,4,0)</f>
        <v xml:space="preserve">TATVAN                                       </v>
      </c>
      <c r="G49" s="1" t="str">
        <f>VLOOKUP(A49,'[2]Export Worksheet'!$C:$G,5,0)</f>
        <v xml:space="preserve">BİTLİS                        </v>
      </c>
    </row>
    <row r="50" spans="1:7" x14ac:dyDescent="0.35">
      <c r="A50" s="1">
        <v>887732</v>
      </c>
      <c r="B50" s="1">
        <v>45315127</v>
      </c>
      <c r="C50" s="1" t="s">
        <v>7</v>
      </c>
      <c r="D50" s="1" t="s">
        <v>16</v>
      </c>
      <c r="E50" s="1" t="s">
        <v>16</v>
      </c>
      <c r="F50" s="1" t="s">
        <v>17</v>
      </c>
      <c r="G50" s="1" t="s">
        <v>18</v>
      </c>
    </row>
    <row r="51" spans="1:7" x14ac:dyDescent="0.35">
      <c r="A51" s="1">
        <v>896380</v>
      </c>
      <c r="B51" s="1">
        <v>45279979</v>
      </c>
      <c r="C51" s="1" t="s">
        <v>7</v>
      </c>
      <c r="D51" s="1" t="s">
        <v>19</v>
      </c>
      <c r="E51" s="1" t="s">
        <v>19</v>
      </c>
      <c r="F51" s="1" t="s">
        <v>20</v>
      </c>
      <c r="G51" s="1" t="s">
        <v>21</v>
      </c>
    </row>
    <row r="52" spans="1:7" x14ac:dyDescent="0.35">
      <c r="A52" s="1">
        <v>896780</v>
      </c>
      <c r="B52" s="1">
        <v>625355</v>
      </c>
      <c r="C52" s="1" t="s">
        <v>7</v>
      </c>
      <c r="D52" s="1" t="str">
        <f>VLOOKUP(A52,'[1]Export Worksheet'!$C:$E,3,0)</f>
        <v xml:space="preserve">ERDÖL AKARYAKIT                         </v>
      </c>
      <c r="E52" s="1" t="str">
        <f>VLOOKUP(A52,'[2]Export Worksheet'!$C:$E,3,0)</f>
        <v xml:space="preserve">ESKİ EDİRNE ASFALTI NO:374 BEŞYÜZEVLER                                                              </v>
      </c>
      <c r="F52" s="1" t="str">
        <f>VLOOKUP(A52,'[2]Export Worksheet'!$C:$F,4,0)</f>
        <v xml:space="preserve">GAZİOSMANPAŞA                                </v>
      </c>
      <c r="G52" s="1" t="str">
        <f>VLOOKUP(A52,'[2]Export Worksheet'!$C:$G,5,0)</f>
        <v xml:space="preserve">İSTANBUL                      </v>
      </c>
    </row>
    <row r="53" spans="1:7" x14ac:dyDescent="0.35">
      <c r="A53" s="1">
        <v>980165</v>
      </c>
      <c r="B53" s="1">
        <v>8773036</v>
      </c>
      <c r="C53" s="1" t="s">
        <v>7</v>
      </c>
      <c r="D53" s="1" t="str">
        <f>VLOOKUP(A53,'[1]Export Worksheet'!$C:$E,3,0)</f>
        <v xml:space="preserve">TOTAL-ASTURK PETROL URUNLERI            </v>
      </c>
      <c r="E53" s="1" t="str">
        <f>VLOOKUP(A53,'[2]Export Worksheet'!$C:$E,3,0)</f>
        <v xml:space="preserve">BOZDOĞAN YOLU ÜZERİ MENDERES KÖPRÜ BAŞI                                                             </v>
      </c>
      <c r="F53" s="1" t="str">
        <f>VLOOKUP(A53,'[2]Export Worksheet'!$C:$F,4,0)</f>
        <v xml:space="preserve">NAZİLLİ                                      </v>
      </c>
      <c r="G53" s="1" t="str">
        <f>VLOOKUP(A53,'[2]Export Worksheet'!$C:$G,5,0)</f>
        <v xml:space="preserve">AYDIN                         </v>
      </c>
    </row>
    <row r="54" spans="1:7" x14ac:dyDescent="0.35">
      <c r="A54" s="1">
        <v>984238</v>
      </c>
      <c r="B54" s="1">
        <v>8081046</v>
      </c>
      <c r="C54" s="1" t="s">
        <v>7</v>
      </c>
      <c r="D54" s="1" t="str">
        <f>VLOOKUP(A54,'[1]Export Worksheet'!$C:$E,3,0)</f>
        <v xml:space="preserve">TOTAL MANYAS                            </v>
      </c>
      <c r="E54" s="1" t="str">
        <f>VLOOKUP(A54,'[2]Export Worksheet'!$C:$E,3,0)</f>
        <v xml:space="preserve">BANDIRMA YOLU 3.KM TUZAKÇI KÖYÜ KAVŞAĞI                                                             </v>
      </c>
      <c r="F54" s="1" t="str">
        <f>VLOOKUP(A54,'[2]Export Worksheet'!$C:$F,4,0)</f>
        <v xml:space="preserve">GÖNEN                                        </v>
      </c>
      <c r="G54" s="1" t="str">
        <f>VLOOKUP(A54,'[2]Export Worksheet'!$C:$G,5,0)</f>
        <v xml:space="preserve">BALIKESİR                     </v>
      </c>
    </row>
    <row r="55" spans="1:7" x14ac:dyDescent="0.35">
      <c r="A55" s="1">
        <v>992248</v>
      </c>
      <c r="B55" s="1">
        <v>12270122</v>
      </c>
      <c r="C55" s="1" t="s">
        <v>7</v>
      </c>
      <c r="D55" s="1" t="str">
        <f>VLOOKUP(A55,'[1]Export Worksheet'!$C:$E,3,0)</f>
        <v xml:space="preserve">ŞABAN YİĞİT                             </v>
      </c>
      <c r="E55" s="1" t="str">
        <f>VLOOKUP(A55,'[2]Export Worksheet'!$C:$E,3,0)</f>
        <v xml:space="preserve">YÜRÜCEKLER KÖYÜ TERMİK SANTRAL YOL KAVŞAĞI                                                          </v>
      </c>
      <c r="F55" s="1" t="str">
        <f>VLOOKUP(A55,'[2]Export Worksheet'!$C:$F,4,0)</f>
        <v xml:space="preserve">ORHANELİ                                     </v>
      </c>
      <c r="G55" s="1" t="str">
        <f>VLOOKUP(A55,'[2]Export Worksheet'!$C:$G,5,0)</f>
        <v xml:space="preserve">BURSA                         </v>
      </c>
    </row>
    <row r="56" spans="1:7" x14ac:dyDescent="0.35">
      <c r="A56" s="1">
        <v>1001944</v>
      </c>
      <c r="B56" s="1">
        <v>9702532</v>
      </c>
      <c r="C56" s="1" t="s">
        <v>7</v>
      </c>
      <c r="D56" s="1" t="str">
        <f>VLOOKUP(A56,'[1]Export Worksheet'!$C:$E,3,0)</f>
        <v>PETROL OFİSİ-ORHAN AKYILDIZ PETROL ÜR LT</v>
      </c>
      <c r="E56" s="1" t="str">
        <f>VLOOKUP(A56,'[2]Export Worksheet'!$C:$E,3,0)</f>
        <v xml:space="preserve">GÜMÜŞÇEŞME MAH. BELEDİYE SPOR TESİSLERİ                                                             </v>
      </c>
      <c r="F56" s="1" t="str">
        <f>VLOOKUP(A56,'[2]Export Worksheet'!$C:$F,4,0)</f>
        <v xml:space="preserve">ALTIEYLÜL                                    </v>
      </c>
      <c r="G56" s="1" t="str">
        <f>VLOOKUP(A56,'[2]Export Worksheet'!$C:$G,5,0)</f>
        <v xml:space="preserve">BALIKESİR                     </v>
      </c>
    </row>
    <row r="57" spans="1:7" x14ac:dyDescent="0.35">
      <c r="A57" s="1">
        <v>1002837</v>
      </c>
      <c r="B57" s="1">
        <v>153283</v>
      </c>
      <c r="C57" s="1" t="s">
        <v>7</v>
      </c>
      <c r="D57" s="1" t="str">
        <f>VLOOKUP(A57,'[1]Export Worksheet'!$C:$E,3,0)</f>
        <v xml:space="preserve">TOTAL-KARAHALLILAR KOLL.ŞTİ.            </v>
      </c>
      <c r="E57" s="1" t="str">
        <f>VLOOKUP(A57,'[2]Export Worksheet'!$C:$E,3,0)</f>
        <v xml:space="preserve">ESKİ KUYUMCULAR MAH. MİLLİ KUVVETLER CAD. NO:88 A                                                   </v>
      </c>
      <c r="F57" s="1" t="str">
        <f>VLOOKUP(A57,'[2]Export Worksheet'!$C:$F,4,0)</f>
        <v xml:space="preserve">ALTIEYLÜL                                    </v>
      </c>
      <c r="G57" s="1" t="str">
        <f>VLOOKUP(A57,'[2]Export Worksheet'!$C:$G,5,0)</f>
        <v xml:space="preserve">BALIKESİR                     </v>
      </c>
    </row>
    <row r="58" spans="1:7" x14ac:dyDescent="0.35">
      <c r="A58" s="1">
        <v>1002915</v>
      </c>
      <c r="B58" s="1">
        <v>3508557</v>
      </c>
      <c r="C58" s="1" t="s">
        <v>7</v>
      </c>
      <c r="D58" s="1" t="str">
        <f>VLOOKUP(A58,'[1]Export Worksheet'!$C:$E,3,0)</f>
        <v xml:space="preserve">TOTAL AYVALIK                           </v>
      </c>
      <c r="E58" s="1" t="str">
        <f>VLOOKUP(A58,'[2]Export Worksheet'!$C:$E,3,0)</f>
        <v xml:space="preserve">KÜÇÜKKÖY MAH. İZMİR ÇANAKKALE YOLU BULVARI                                                          </v>
      </c>
      <c r="F58" s="1" t="str">
        <f>VLOOKUP(A58,'[2]Export Worksheet'!$C:$F,4,0)</f>
        <v xml:space="preserve">AYVALIK                                      </v>
      </c>
      <c r="G58" s="1" t="str">
        <f>VLOOKUP(A58,'[2]Export Worksheet'!$C:$G,5,0)</f>
        <v xml:space="preserve">BALIKESİR                     </v>
      </c>
    </row>
    <row r="59" spans="1:7" x14ac:dyDescent="0.35">
      <c r="A59" s="1">
        <v>1003034</v>
      </c>
      <c r="B59" s="1">
        <v>8081046</v>
      </c>
      <c r="C59" s="1" t="s">
        <v>7</v>
      </c>
      <c r="D59" s="1" t="str">
        <f>VLOOKUP(A59,'[1]Export Worksheet'!$C:$E,3,0)</f>
        <v xml:space="preserve">TOTAL - MUTLULAR NAKLİYE AKARYAKIT      </v>
      </c>
      <c r="E59" s="1" t="str">
        <f>VLOOKUP(A59,'[2]Export Worksheet'!$C:$E,3,0)</f>
        <v xml:space="preserve">BANDIRMA YOLU 3.KM TUZAKÇI KÖYÜ KAVŞAĞI                                                             </v>
      </c>
      <c r="F59" s="1" t="str">
        <f>VLOOKUP(A59,'[2]Export Worksheet'!$C:$F,4,0)</f>
        <v xml:space="preserve">GÖNEN                                        </v>
      </c>
      <c r="G59" s="1" t="str">
        <f>VLOOKUP(A59,'[2]Export Worksheet'!$C:$G,5,0)</f>
        <v xml:space="preserve">BALIKESİR                     </v>
      </c>
    </row>
    <row r="60" spans="1:7" x14ac:dyDescent="0.35">
      <c r="A60" s="1">
        <v>1016755</v>
      </c>
      <c r="B60" s="1">
        <v>3508557</v>
      </c>
      <c r="C60" s="1" t="s">
        <v>7</v>
      </c>
      <c r="D60" s="1" t="str">
        <f>VLOOKUP(A60,'[1]Export Worksheet'!$C:$E,3,0)</f>
        <v xml:space="preserve">TOTAL AYVALIK                           </v>
      </c>
      <c r="E60" s="1" t="str">
        <f>VLOOKUP(A60,'[2]Export Worksheet'!$C:$E,3,0)</f>
        <v xml:space="preserve">KÜÇÜKKÖY MAH. İZMİR ÇANAKKALE YOLU BULVARI                                                          </v>
      </c>
      <c r="F60" s="1" t="str">
        <f>VLOOKUP(A60,'[2]Export Worksheet'!$C:$F,4,0)</f>
        <v xml:space="preserve">AYVALIK                                      </v>
      </c>
      <c r="G60" s="1" t="str">
        <f>VLOOKUP(A60,'[2]Export Worksheet'!$C:$G,5,0)</f>
        <v xml:space="preserve">BALIKESİR                     </v>
      </c>
    </row>
    <row r="61" spans="1:7" x14ac:dyDescent="0.35">
      <c r="A61" s="1">
        <v>1023518</v>
      </c>
      <c r="B61" s="1">
        <v>10163745</v>
      </c>
      <c r="C61" s="1" t="s">
        <v>7</v>
      </c>
      <c r="D61" s="1" t="str">
        <f>VLOOKUP(A61,'[1]Export Worksheet'!$C:$E,3,0)</f>
        <v xml:space="preserve">TOTAL-ÇETİN PETROL                      </v>
      </c>
      <c r="E61" s="1" t="str">
        <f>VLOOKUP(A61,'[2]Export Worksheet'!$C:$E,3,0)</f>
        <v xml:space="preserve">GÜRE MAH. İSMET İNÖNÜ BULVARI BENZİNLİK NO:2/3                                                      </v>
      </c>
      <c r="F61" s="1" t="str">
        <f>VLOOKUP(A61,'[2]Export Worksheet'!$C:$F,4,0)</f>
        <v xml:space="preserve">EDREMİT                                      </v>
      </c>
      <c r="G61" s="1" t="str">
        <f>VLOOKUP(A61,'[2]Export Worksheet'!$C:$G,5,0)</f>
        <v xml:space="preserve">BALIKESİR                     </v>
      </c>
    </row>
    <row r="62" spans="1:7" x14ac:dyDescent="0.35">
      <c r="A62" s="1">
        <v>1024102</v>
      </c>
      <c r="B62" s="1">
        <v>8081046</v>
      </c>
      <c r="C62" s="1" t="s">
        <v>7</v>
      </c>
      <c r="D62" s="1" t="str">
        <f>VLOOKUP(A62,'[1]Export Worksheet'!$C:$E,3,0)</f>
        <v xml:space="preserve">TOTAL - MUTLULAR NAKLİYE AKARYAKIT      </v>
      </c>
      <c r="E62" s="1" t="str">
        <f>VLOOKUP(A62,'[2]Export Worksheet'!$C:$E,3,0)</f>
        <v xml:space="preserve">BANDIRMA YOLU 3.KM TUZAKÇI KÖYÜ KAVŞAĞI                                                             </v>
      </c>
      <c r="F62" s="1" t="str">
        <f>VLOOKUP(A62,'[2]Export Worksheet'!$C:$F,4,0)</f>
        <v xml:space="preserve">GÖNEN                                        </v>
      </c>
      <c r="G62" s="1" t="str">
        <f>VLOOKUP(A62,'[2]Export Worksheet'!$C:$G,5,0)</f>
        <v xml:space="preserve">BALIKESİR                     </v>
      </c>
    </row>
    <row r="63" spans="1:7" x14ac:dyDescent="0.35">
      <c r="A63" s="1">
        <v>1025862</v>
      </c>
      <c r="B63" s="1">
        <v>6899026</v>
      </c>
      <c r="C63" s="1" t="s">
        <v>7</v>
      </c>
      <c r="D63" s="1" t="str">
        <f>VLOOKUP(A63,'[1]Export Worksheet'!$C:$E,3,0)</f>
        <v xml:space="preserve">BAL-PET PETROL                          </v>
      </c>
      <c r="E63" s="1" t="str">
        <f>VLOOKUP(A63,'[2]Export Worksheet'!$C:$E,3,0)</f>
        <v xml:space="preserve">600 EVLER MAH. ATATURK CAD. YENI SAN. SİT.                                                          </v>
      </c>
      <c r="F63" s="1" t="str">
        <f>VLOOKUP(A63,'[2]Export Worksheet'!$C:$F,4,0)</f>
        <v xml:space="preserve">BANDIRMA                                     </v>
      </c>
      <c r="G63" s="1" t="str">
        <f>VLOOKUP(A63,'[2]Export Worksheet'!$C:$G,5,0)</f>
        <v xml:space="preserve">BALIKESİR                     </v>
      </c>
    </row>
    <row r="64" spans="1:7" x14ac:dyDescent="0.35">
      <c r="A64" s="1">
        <v>1071059</v>
      </c>
      <c r="B64" s="1">
        <v>7794141</v>
      </c>
      <c r="C64" s="1" t="s">
        <v>7</v>
      </c>
      <c r="D64" s="1" t="str">
        <f>VLOOKUP(A64,'[1]Export Worksheet'!$C:$E,3,0)</f>
        <v xml:space="preserve">TOTAL VEYSİ GENÇ AKARYAKIT              </v>
      </c>
      <c r="E64" s="1" t="str">
        <f>VLOOKUP(A64,'[2]Export Worksheet'!$C:$E,3,0)</f>
        <v xml:space="preserve">YAVUZSELIM MAH. HOCA AHMET YESEVİ CAD. NO:28                                                        </v>
      </c>
      <c r="F64" s="1" t="str">
        <f>VLOOKUP(A64,'[2]Export Worksheet'!$C:$F,4,0)</f>
        <v xml:space="preserve">BAĞCILAR                                     </v>
      </c>
      <c r="G64" s="1" t="str">
        <f>VLOOKUP(A64,'[2]Export Worksheet'!$C:$G,5,0)</f>
        <v xml:space="preserve">İSTANBUL                      </v>
      </c>
    </row>
    <row r="65" spans="1:7" x14ac:dyDescent="0.35">
      <c r="A65" s="1">
        <v>1097021</v>
      </c>
      <c r="B65" s="1">
        <v>4162878</v>
      </c>
      <c r="C65" s="1" t="s">
        <v>7</v>
      </c>
      <c r="D65" s="1" t="str">
        <f>VLOOKUP(A65,'[1]Export Worksheet'!$C:$E,3,0)</f>
        <v xml:space="preserve">DEDEOĞULLARI PETROL                     </v>
      </c>
      <c r="E65" s="1" t="str">
        <f>VLOOKUP(A65,'[2]Export Worksheet'!$C:$E,3,0)</f>
        <v xml:space="preserve">YELKİ MAH. 2732 SOK. NO:114 SEFERİHİSAR YOLU                                                        </v>
      </c>
      <c r="F65" s="1" t="str">
        <f>VLOOKUP(A65,'[2]Export Worksheet'!$C:$F,4,0)</f>
        <v xml:space="preserve">GÜZELBAHÇE                                   </v>
      </c>
      <c r="G65" s="1" t="str">
        <f>VLOOKUP(A65,'[2]Export Worksheet'!$C:$G,5,0)</f>
        <v xml:space="preserve">İZMİR                         </v>
      </c>
    </row>
    <row r="66" spans="1:7" x14ac:dyDescent="0.35">
      <c r="A66" s="1">
        <v>1100331</v>
      </c>
      <c r="B66" s="1">
        <v>1048879</v>
      </c>
      <c r="C66" s="1" t="s">
        <v>7</v>
      </c>
      <c r="D66" s="1" t="str">
        <f>VLOOKUP(A66,'[1]Export Worksheet'!$C:$E,3,0)</f>
        <v xml:space="preserve">TOTAL-EĞİLMEZLER PETROL ÜRÜNLERİ        </v>
      </c>
      <c r="E66" s="1" t="str">
        <f>VLOOKUP(A66,'[2]Export Worksheet'!$C:$E,3,0)</f>
        <v xml:space="preserve">ATATÜRK BULVARI NO:19                                                                               </v>
      </c>
      <c r="F66" s="1" t="str">
        <f>VLOOKUP(A66,'[2]Export Worksheet'!$C:$F,4,0)</f>
        <v xml:space="preserve">MERKEZ                                       </v>
      </c>
      <c r="G66" s="1" t="str">
        <f>VLOOKUP(A66,'[2]Export Worksheet'!$C:$G,5,0)</f>
        <v xml:space="preserve">BİLECİK                       </v>
      </c>
    </row>
    <row r="67" spans="1:7" x14ac:dyDescent="0.35">
      <c r="A67" s="1">
        <v>1100345</v>
      </c>
      <c r="B67" s="1">
        <v>12497484</v>
      </c>
      <c r="C67" s="1" t="s">
        <v>7</v>
      </c>
      <c r="D67" s="1" t="str">
        <f>VLOOKUP(A67,'[1]Export Worksheet'!$C:$E,3,0)</f>
        <v xml:space="preserve">TOTAL-KOÇOĞLU AKARYAKIT TES.İNŞ.OTO.    </v>
      </c>
      <c r="E67" s="1" t="str">
        <f>VLOOKUP(A67,'[2]Export Worksheet'!$C:$E,3,0)</f>
        <v xml:space="preserve">4 EYLÜL MAH. İ.İNÖNÜ CAD. NO:308                                                                    </v>
      </c>
      <c r="F67" s="1" t="str">
        <f>VLOOKUP(A67,'[2]Export Worksheet'!$C:$F,4,0)</f>
        <v xml:space="preserve">BOZÜYÜK                                      </v>
      </c>
      <c r="G67" s="1" t="str">
        <f>VLOOKUP(A67,'[2]Export Worksheet'!$C:$G,5,0)</f>
        <v xml:space="preserve">BİLECİK                       </v>
      </c>
    </row>
    <row r="68" spans="1:7" x14ac:dyDescent="0.35">
      <c r="A68" s="1">
        <v>1100376</v>
      </c>
      <c r="B68" s="1">
        <v>1048879</v>
      </c>
      <c r="C68" s="1" t="s">
        <v>7</v>
      </c>
      <c r="D68" s="1" t="str">
        <f>VLOOKUP(A68,'[1]Export Worksheet'!$C:$E,3,0)</f>
        <v xml:space="preserve">TOTAL-EĞİLMEZLER PETROL ÜRÜNLERİ        </v>
      </c>
      <c r="E68" s="1" t="str">
        <f>VLOOKUP(A68,'[2]Export Worksheet'!$C:$E,3,0)</f>
        <v xml:space="preserve">ATATÜRK BULVARI NO:19                                                                               </v>
      </c>
      <c r="F68" s="1" t="str">
        <f>VLOOKUP(A68,'[2]Export Worksheet'!$C:$F,4,0)</f>
        <v xml:space="preserve">MERKEZ                                       </v>
      </c>
      <c r="G68" s="1" t="str">
        <f>VLOOKUP(A68,'[2]Export Worksheet'!$C:$G,5,0)</f>
        <v xml:space="preserve">BİLECİK                       </v>
      </c>
    </row>
    <row r="69" spans="1:7" x14ac:dyDescent="0.35">
      <c r="A69" s="1">
        <v>1150847</v>
      </c>
      <c r="B69" s="1">
        <v>15327992</v>
      </c>
      <c r="C69" s="1" t="s">
        <v>7</v>
      </c>
      <c r="D69" s="1" t="str">
        <f>VLOOKUP(A69,'[1]Export Worksheet'!$C:$E,3,0)</f>
        <v xml:space="preserve">ALİ KICIR                               </v>
      </c>
      <c r="E69" s="1" t="str">
        <f>VLOOKUP(A69,'[2]Export Worksheet'!$C:$E,3,0)</f>
        <v xml:space="preserve">BURSA CAD. NO:144/A                                                                                 </v>
      </c>
      <c r="F69" s="1" t="str">
        <f>VLOOKUP(A69,'[2]Export Worksheet'!$C:$F,4,0)</f>
        <v xml:space="preserve">MUSTAFAKEMALPAŞA                             </v>
      </c>
      <c r="G69" s="1" t="str">
        <f>VLOOKUP(A69,'[2]Export Worksheet'!$C:$G,5,0)</f>
        <v xml:space="preserve">BURSA                         </v>
      </c>
    </row>
    <row r="70" spans="1:7" x14ac:dyDescent="0.35">
      <c r="A70" s="1">
        <v>1170642</v>
      </c>
      <c r="B70" s="1">
        <v>11089891</v>
      </c>
      <c r="C70" s="1" t="s">
        <v>7</v>
      </c>
      <c r="D70" s="1" t="str">
        <f>VLOOKUP(A70,'[1]Export Worksheet'!$C:$E,3,0)</f>
        <v xml:space="preserve">ATA PETROL                              </v>
      </c>
      <c r="E70" s="1" t="str">
        <f>VLOOKUP(A70,'[2]Export Worksheet'!$C:$E,3,0)</f>
        <v xml:space="preserve">ŞEMSİ TEBRİZİ MAH. ANKARA CAD. NO:10                                                                </v>
      </c>
      <c r="F70" s="1" t="str">
        <f>VLOOKUP(A70,'[2]Export Worksheet'!$C:$F,4,0)</f>
        <v xml:space="preserve">KARATAY                                      </v>
      </c>
      <c r="G70" s="1" t="str">
        <f>VLOOKUP(A70,'[2]Export Worksheet'!$C:$G,5,0)</f>
        <v xml:space="preserve">KONYA                         </v>
      </c>
    </row>
    <row r="71" spans="1:7" x14ac:dyDescent="0.35">
      <c r="A71" s="1">
        <v>1179519</v>
      </c>
      <c r="B71" s="1">
        <v>12373026</v>
      </c>
      <c r="C71" s="1" t="s">
        <v>7</v>
      </c>
      <c r="D71" s="1" t="str">
        <f>VLOOKUP(A71,'[1]Export Worksheet'!$C:$E,3,0)</f>
        <v xml:space="preserve">HASAT AKARYAKIT                         </v>
      </c>
      <c r="E71" s="1" t="str">
        <f>VLOOKUP(A71,'[2]Export Worksheet'!$C:$E,3,0)</f>
        <v xml:space="preserve">ÖLMEZ MAH. VATAN CAD. NO:53                                                                         </v>
      </c>
      <c r="F71" s="1" t="str">
        <f>VLOOKUP(A71,'[2]Export Worksheet'!$C:$F,4,0)</f>
        <v xml:space="preserve">ALTINEKİN                                    </v>
      </c>
      <c r="G71" s="1" t="str">
        <f>VLOOKUP(A71,'[2]Export Worksheet'!$C:$G,5,0)</f>
        <v xml:space="preserve">KONYA                         </v>
      </c>
    </row>
    <row r="72" spans="1:7" x14ac:dyDescent="0.35">
      <c r="A72" s="1">
        <v>1187547</v>
      </c>
      <c r="B72" s="1">
        <v>43941381</v>
      </c>
      <c r="C72" s="1" t="s">
        <v>7</v>
      </c>
      <c r="D72" s="1" t="str">
        <f>VLOOKUP(A72,'[1]Export Worksheet'!$C:$E,3,0)</f>
        <v xml:space="preserve">YEŞİLYOL AKARYAKIT                      </v>
      </c>
      <c r="E72" s="1" t="str">
        <f>VLOOKUP(A72,'[2]Export Worksheet'!$C:$E,3,0)</f>
        <v xml:space="preserve">YEŞİLTEPE MAH. D:100 YANYOL CAD. NO:29                                                              </v>
      </c>
      <c r="F72" s="1" t="str">
        <f>VLOOKUP(A72,'[2]Export Worksheet'!$C:$F,4,0)</f>
        <v xml:space="preserve">ERENLER                                      </v>
      </c>
      <c r="G72" s="1" t="str">
        <f>VLOOKUP(A72,'[2]Export Worksheet'!$C:$G,5,0)</f>
        <v xml:space="preserve">SAKARYA                       </v>
      </c>
    </row>
    <row r="73" spans="1:7" x14ac:dyDescent="0.35">
      <c r="A73" s="1">
        <v>1279718</v>
      </c>
      <c r="B73" s="1">
        <v>12992526</v>
      </c>
      <c r="C73" s="1" t="s">
        <v>7</v>
      </c>
      <c r="D73" s="1" t="str">
        <f>VLOOKUP(A73,'[1]Export Worksheet'!$C:$E,3,0)</f>
        <v xml:space="preserve">KÜRKLÜ PETROL                           </v>
      </c>
      <c r="E73" s="1" t="str">
        <f>VLOOKUP(A73,'[2]Export Worksheet'!$C:$E,3,0)</f>
        <v xml:space="preserve">82 EVLER MAH. ADANA CAD. NO:108 A                                                                   </v>
      </c>
      <c r="F73" s="1" t="str">
        <f>VLOOKUP(A73,'[2]Export Worksheet'!$C:$F,4,0)</f>
        <v xml:space="preserve">TARSUS                                       </v>
      </c>
      <c r="G73" s="1" t="str">
        <f>VLOOKUP(A73,'[2]Export Worksheet'!$C:$G,5,0)</f>
        <v xml:space="preserve">MERSİN                        </v>
      </c>
    </row>
    <row r="74" spans="1:7" x14ac:dyDescent="0.35">
      <c r="A74" s="1">
        <v>1280338</v>
      </c>
      <c r="B74" s="1">
        <v>42381221</v>
      </c>
      <c r="C74" s="1" t="s">
        <v>7</v>
      </c>
      <c r="D74" s="1" t="str">
        <f>VLOOKUP(A74,'[1]Export Worksheet'!$C:$E,3,0)</f>
        <v xml:space="preserve">OPET  AKARYAKIT İSTASYONU               </v>
      </c>
      <c r="E74" s="1" t="str">
        <f>VLOOKUP(A74,'[2]Export Worksheet'!$C:$E,3,0)</f>
        <v xml:space="preserve">ORGANİZE SAN. İ BÖLGESİ 39. CAD. NO:4                                                               </v>
      </c>
      <c r="F74" s="1" t="str">
        <f>VLOOKUP(A74,'[2]Export Worksheet'!$C:$F,4,0)</f>
        <v xml:space="preserve">MERKEZ                                       </v>
      </c>
      <c r="G74" s="1" t="str">
        <f>VLOOKUP(A74,'[2]Export Worksheet'!$C:$G,5,0)</f>
        <v xml:space="preserve">KARAMAN                       </v>
      </c>
    </row>
    <row r="75" spans="1:7" x14ac:dyDescent="0.35">
      <c r="A75" s="1">
        <v>1331204</v>
      </c>
      <c r="B75" s="1">
        <v>17865094</v>
      </c>
      <c r="C75" s="1" t="s">
        <v>7</v>
      </c>
      <c r="D75" s="1" t="str">
        <f>VLOOKUP(A75,'[1]Export Worksheet'!$C:$E,3,0)</f>
        <v xml:space="preserve">PAMUKOVA ÖZDEMİRLER AKARYAKIT           </v>
      </c>
      <c r="E75" s="1" t="str">
        <f>VLOOKUP(A75,'[2]Export Worksheet'!$C:$E,3,0)</f>
        <v xml:space="preserve">SAKARYA CAD. NO:322 TOTAL BENZİN İSTASYONU                                                          </v>
      </c>
      <c r="F75" s="1" t="str">
        <f>VLOOKUP(A75,'[2]Export Worksheet'!$C:$F,4,0)</f>
        <v xml:space="preserve">ERENLER                                      </v>
      </c>
      <c r="G75" s="1" t="str">
        <f>VLOOKUP(A75,'[2]Export Worksheet'!$C:$G,5,0)</f>
        <v xml:space="preserve">SAKARYA                       </v>
      </c>
    </row>
    <row r="76" spans="1:7" x14ac:dyDescent="0.35">
      <c r="A76" s="1">
        <v>1331310</v>
      </c>
      <c r="B76" s="1">
        <v>45250212</v>
      </c>
      <c r="C76" s="1" t="s">
        <v>7</v>
      </c>
      <c r="D76" s="1" t="str">
        <f>VLOOKUP(A76,'[1]Export Worksheet'!$C:$E,3,0)</f>
        <v>MY YAŞARLAR AKARTAKIT OTOMOTİV SANAYİ VE</v>
      </c>
      <c r="E76" s="1" t="str">
        <f>VLOOKUP(A76,'[2]Export Worksheet'!$C:$E,3,0)</f>
        <v xml:space="preserve">İŞLETME MAH. CUMHURİYET CAD. NO:499 M YAŞARLAR AKARYAKIT TOTAL                                      </v>
      </c>
      <c r="F76" s="1" t="str">
        <f>VLOOKUP(A76,'[2]Export Worksheet'!$C:$F,4,0)</f>
        <v xml:space="preserve">TATVAN                                       </v>
      </c>
      <c r="G76" s="1" t="str">
        <f>VLOOKUP(A76,'[2]Export Worksheet'!$C:$G,5,0)</f>
        <v xml:space="preserve">BİTLİS                        </v>
      </c>
    </row>
    <row r="77" spans="1:7" x14ac:dyDescent="0.35">
      <c r="A77" s="1">
        <v>1339023</v>
      </c>
      <c r="B77" s="1">
        <v>21753296</v>
      </c>
      <c r="C77" s="1" t="s">
        <v>7</v>
      </c>
      <c r="D77" s="1" t="str">
        <f>VLOOKUP(A77,'[1]Export Worksheet'!$C:$E,3,0)</f>
        <v xml:space="preserve">ERUZUNLAR PETROL                        </v>
      </c>
      <c r="E77" s="1" t="str">
        <f>VLOOKUP(A77,'[2]Export Worksheet'!$C:$E,3,0)</f>
        <v xml:space="preserve">GERİŞ MAH. E87 ASFALTI KÜME EVLERİ SOK. NO:1                                                        </v>
      </c>
      <c r="F77" s="1" t="str">
        <f>VLOOKUP(A77,'[2]Export Worksheet'!$C:$F,4,0)</f>
        <v xml:space="preserve">BURHANİYE                                    </v>
      </c>
      <c r="G77" s="1" t="str">
        <f>VLOOKUP(A77,'[2]Export Worksheet'!$C:$G,5,0)</f>
        <v xml:space="preserve">BALIKESİR                     </v>
      </c>
    </row>
    <row r="78" spans="1:7" x14ac:dyDescent="0.35">
      <c r="A78" s="1">
        <v>1339306</v>
      </c>
      <c r="B78" s="1">
        <v>40194985</v>
      </c>
      <c r="C78" s="1" t="s">
        <v>7</v>
      </c>
      <c r="D78" s="1" t="str">
        <f>VLOOKUP(A78,'[1]Export Worksheet'!$C:$E,3,0)</f>
        <v xml:space="preserve">HATİCE AKINCI PETROL OTOMOTİV           </v>
      </c>
      <c r="E78" s="1" t="str">
        <f>VLOOKUP(A78,'[2]Export Worksheet'!$C:$E,3,0)</f>
        <v xml:space="preserve">150 MAH. ATATÜRK BULVARI 251 MERKEZ                                                                 </v>
      </c>
      <c r="F78" s="1" t="str">
        <f>VLOOKUP(A78,'[2]Export Worksheet'!$C:$F,4,0)</f>
        <v xml:space="preserve">AYVALIK                                      </v>
      </c>
      <c r="G78" s="1" t="str">
        <f>VLOOKUP(A78,'[2]Export Worksheet'!$C:$G,5,0)</f>
        <v xml:space="preserve">BALIKESİR                     </v>
      </c>
    </row>
    <row r="79" spans="1:7" x14ac:dyDescent="0.35">
      <c r="A79" s="1">
        <v>1341887</v>
      </c>
      <c r="B79" s="1">
        <v>1329397</v>
      </c>
      <c r="C79" s="1" t="s">
        <v>7</v>
      </c>
      <c r="D79" s="1" t="str">
        <f>VLOOKUP(A79,'[1]Export Worksheet'!$C:$E,3,0)</f>
        <v xml:space="preserve">KEMAL TEPRETOĞULLARI OTOMOTİV           </v>
      </c>
      <c r="E79" s="1" t="str">
        <f>VLOOKUP(A79,'[2]Export Worksheet'!$C:$E,3,0)</f>
        <v xml:space="preserve">MUSTAFA KEMAL MAH. 3004 CAD. 3063 SOK. NO:2/8                                                       </v>
      </c>
      <c r="F79" s="1" t="str">
        <f>VLOOKUP(A79,'[2]Export Worksheet'!$C:$F,4,0)</f>
        <v xml:space="preserve">ATAŞEHİR                                     </v>
      </c>
      <c r="G79" s="1" t="str">
        <f>VLOOKUP(A79,'[2]Export Worksheet'!$C:$G,5,0)</f>
        <v xml:space="preserve">İSTANBUL                      </v>
      </c>
    </row>
    <row r="80" spans="1:7" x14ac:dyDescent="0.35">
      <c r="A80" s="1">
        <v>1341891</v>
      </c>
      <c r="B80" s="1">
        <v>943136</v>
      </c>
      <c r="C80" s="1" t="s">
        <v>7</v>
      </c>
      <c r="D80" s="1" t="str">
        <f>VLOOKUP(A80,'[1]Export Worksheet'!$C:$E,3,0)</f>
        <v>ATM PLAZA PETROL SANAYİ VE TİCARET ANONİ</v>
      </c>
      <c r="E80" s="1" t="str">
        <f>VLOOKUP(A80,'[2]Export Worksheet'!$C:$E,3,0)</f>
        <v xml:space="preserve">GEÇİT MAH. SAN. CAD. NO:756 D:1                                                                     </v>
      </c>
      <c r="F80" s="1" t="str">
        <f>VLOOKUP(A80,'[2]Export Worksheet'!$C:$F,4,0)</f>
        <v xml:space="preserve">OSMANGAZİ                                    </v>
      </c>
      <c r="G80" s="1" t="str">
        <f>VLOOKUP(A80,'[2]Export Worksheet'!$C:$G,5,0)</f>
        <v xml:space="preserve">BURSA                         </v>
      </c>
    </row>
    <row r="81" spans="1:7" x14ac:dyDescent="0.35">
      <c r="A81" s="1">
        <v>1344187</v>
      </c>
      <c r="B81" s="1">
        <v>1077492</v>
      </c>
      <c r="C81" s="1" t="s">
        <v>7</v>
      </c>
      <c r="D81" s="1" t="str">
        <f>VLOOKUP(A81,'[1]Export Worksheet'!$C:$E,3,0)</f>
        <v xml:space="preserve">ÖZALTIN PETROL                          </v>
      </c>
      <c r="E81" s="1" t="str">
        <f>VLOOKUP(A81,'[2]Export Worksheet'!$C:$E,3,0)</f>
        <v xml:space="preserve">ORUÇGAZİ MAH. KAYABEY CAD. NO:6/A                                                                   </v>
      </c>
      <c r="F81" s="1" t="str">
        <f>VLOOKUP(A81,'[2]Export Worksheet'!$C:$F,4,0)</f>
        <v xml:space="preserve">KARESİ                                       </v>
      </c>
      <c r="G81" s="1" t="str">
        <f>VLOOKUP(A81,'[2]Export Worksheet'!$C:$G,5,0)</f>
        <v xml:space="preserve">BALIKESİR                     </v>
      </c>
    </row>
    <row r="82" spans="1:7" x14ac:dyDescent="0.35">
      <c r="A82" s="1">
        <v>1345547</v>
      </c>
      <c r="B82" s="1">
        <v>39745665</v>
      </c>
      <c r="C82" s="1" t="s">
        <v>7</v>
      </c>
      <c r="D82" s="1" t="s">
        <v>22</v>
      </c>
      <c r="E82" s="1" t="s">
        <v>22</v>
      </c>
      <c r="F82" s="1" t="s">
        <v>23</v>
      </c>
      <c r="G82" s="1" t="s">
        <v>24</v>
      </c>
    </row>
    <row r="83" spans="1:7" x14ac:dyDescent="0.35">
      <c r="A83" s="1">
        <v>1345714</v>
      </c>
      <c r="B83" s="1">
        <v>21908660</v>
      </c>
      <c r="C83" s="1" t="s">
        <v>7</v>
      </c>
      <c r="D83" s="1" t="str">
        <f>VLOOKUP(A83,'[1]Export Worksheet'!$C:$E,3,0)</f>
        <v xml:space="preserve">YILDA PETROL                            </v>
      </c>
      <c r="E83" s="1" t="str">
        <f>VLOOKUP(A83,'[2]Export Worksheet'!$C:$E,3,0)</f>
        <v xml:space="preserve">KARACAAHMET MAH. M.SAİP KONUKOGLU BULVARI NO:8                                                      </v>
      </c>
      <c r="F83" s="1" t="str">
        <f>VLOOKUP(A83,'[2]Export Worksheet'!$C:$F,4,0)</f>
        <v xml:space="preserve">ŞEHİTKAMİL                                   </v>
      </c>
      <c r="G83" s="1" t="str">
        <f>VLOOKUP(A83,'[2]Export Worksheet'!$C:$G,5,0)</f>
        <v xml:space="preserve">GAZİANTEP                     </v>
      </c>
    </row>
    <row r="84" spans="1:7" x14ac:dyDescent="0.35">
      <c r="A84" s="1">
        <v>1347021</v>
      </c>
      <c r="B84" s="1">
        <v>2587149</v>
      </c>
      <c r="C84" s="1" t="s">
        <v>7</v>
      </c>
      <c r="D84" s="1" t="str">
        <f>VLOOKUP(A84,'[1]Export Worksheet'!$C:$E,3,0)</f>
        <v xml:space="preserve">GENÇSOY PETROL                          </v>
      </c>
      <c r="E84" s="1" t="str">
        <f>VLOOKUP(A84,'[2]Export Worksheet'!$C:$E,3,0)</f>
        <v xml:space="preserve">F ÇAKMAK MAH. NATO SOK. NO:4 TEPEBAŞI                                                               </v>
      </c>
      <c r="F84" s="1" t="str">
        <f>VLOOKUP(A84,'[2]Export Worksheet'!$C:$F,4,0)</f>
        <v xml:space="preserve">TEPEBAŞI                                     </v>
      </c>
      <c r="G84" s="1" t="str">
        <f>VLOOKUP(A84,'[2]Export Worksheet'!$C:$G,5,0)</f>
        <v xml:space="preserve">ESKİŞEHİR                     </v>
      </c>
    </row>
    <row r="85" spans="1:7" x14ac:dyDescent="0.35">
      <c r="A85" s="1">
        <v>1348896</v>
      </c>
      <c r="B85" s="1">
        <v>20253181</v>
      </c>
      <c r="C85" s="1" t="s">
        <v>7</v>
      </c>
      <c r="D85" s="1" t="str">
        <f>VLOOKUP(A85,'[1]Export Worksheet'!$C:$E,3,0)</f>
        <v xml:space="preserve">CSİ PETROL                              </v>
      </c>
      <c r="E85" s="1" t="str">
        <f>VLOOKUP(A85,'[2]Export Worksheet'!$C:$E,3,0)</f>
        <v xml:space="preserve">ZÜBEYDE HANIM MAH/SEMT TURGUT ÖZAL 1 BULVARI 63                                                     </v>
      </c>
      <c r="F85" s="1" t="str">
        <f>VLOOKUP(A85,'[2]Export Worksheet'!$C:$F,4,0)</f>
        <v xml:space="preserve">ALTINDAĞ                                     </v>
      </c>
      <c r="G85" s="1" t="str">
        <f>VLOOKUP(A85,'[2]Export Worksheet'!$C:$G,5,0)</f>
        <v xml:space="preserve">ANKARA                        </v>
      </c>
    </row>
    <row r="86" spans="1:7" x14ac:dyDescent="0.35">
      <c r="A86" s="1">
        <v>1355553</v>
      </c>
      <c r="B86" s="1">
        <v>5855855</v>
      </c>
      <c r="C86" s="1" t="s">
        <v>7</v>
      </c>
      <c r="D86" s="1" t="str">
        <f>VLOOKUP(A86,'[1]Export Worksheet'!$C:$E,3,0)</f>
        <v xml:space="preserve">TANKAR OTO                              </v>
      </c>
      <c r="E86" s="1" t="str">
        <f>VLOOKUP(A86,'[2]Export Worksheet'!$C:$E,3,0)</f>
        <v xml:space="preserve">REFİK ŞEVKET İNCE MAH. 2148/10 SOK. NO:2                                                            </v>
      </c>
      <c r="F86" s="1" t="str">
        <f>VLOOKUP(A86,'[2]Export Worksheet'!$C:$F,4,0)</f>
        <v xml:space="preserve">BAYRAKLI                                     </v>
      </c>
      <c r="G86" s="1" t="str">
        <f>VLOOKUP(A86,'[2]Export Worksheet'!$C:$G,5,0)</f>
        <v xml:space="preserve">İZMİR                         </v>
      </c>
    </row>
    <row r="87" spans="1:7" x14ac:dyDescent="0.35">
      <c r="A87" s="1">
        <v>1362399</v>
      </c>
      <c r="B87" s="1">
        <v>475229</v>
      </c>
      <c r="C87" s="1" t="s">
        <v>7</v>
      </c>
      <c r="D87" s="1" t="str">
        <f>VLOOKUP(A87,'[1]Export Worksheet'!$C:$E,3,0)</f>
        <v xml:space="preserve">GÜZEL ENERJİ AKARYAKIT A.Ş.             </v>
      </c>
      <c r="E87" s="1" t="str">
        <f>VLOOKUP(A87,'[2]Export Worksheet'!$C:$E,3,0)</f>
        <v xml:space="preserve">CEVİZLİ MAH. TUGAY YOLU CAD. NO:10C İÇKAPI NO:102                                                   </v>
      </c>
      <c r="F87" s="1" t="str">
        <f>VLOOKUP(A87,'[2]Export Worksheet'!$C:$F,4,0)</f>
        <v xml:space="preserve">MALTEPE                                      </v>
      </c>
      <c r="G87" s="1" t="str">
        <f>VLOOKUP(A87,'[2]Export Worksheet'!$C:$G,5,0)</f>
        <v xml:space="preserve">İSTANBUL                      </v>
      </c>
    </row>
    <row r="88" spans="1:7" x14ac:dyDescent="0.35">
      <c r="A88" s="1">
        <v>1362418</v>
      </c>
      <c r="B88" s="1">
        <v>475229</v>
      </c>
      <c r="C88" s="1" t="s">
        <v>7</v>
      </c>
      <c r="D88" s="1" t="str">
        <f>VLOOKUP(A88,'[1]Export Worksheet'!$C:$E,3,0)</f>
        <v xml:space="preserve">GÜZEL ENERJİ AKARYAKIT A.Ş.             </v>
      </c>
      <c r="E88" s="1" t="str">
        <f>VLOOKUP(A88,'[2]Export Worksheet'!$C:$E,3,0)</f>
        <v xml:space="preserve">CEVİZLİ MAH. TUGAY YOLU CAD. NO:10C İÇKAPI NO:102                                                   </v>
      </c>
      <c r="F88" s="1" t="str">
        <f>VLOOKUP(A88,'[2]Export Worksheet'!$C:$F,4,0)</f>
        <v xml:space="preserve">MALTEPE                                      </v>
      </c>
      <c r="G88" s="1" t="str">
        <f>VLOOKUP(A88,'[2]Export Worksheet'!$C:$G,5,0)</f>
        <v xml:space="preserve">İSTANBUL                      </v>
      </c>
    </row>
    <row r="89" spans="1:7" x14ac:dyDescent="0.35">
      <c r="A89" s="1">
        <v>1369802</v>
      </c>
      <c r="B89" s="1">
        <v>7328068</v>
      </c>
      <c r="C89" s="1" t="s">
        <v>7</v>
      </c>
      <c r="D89" s="1" t="str">
        <f>VLOOKUP(A89,'[1]Export Worksheet'!$C:$E,3,0)</f>
        <v xml:space="preserve">TOTAL BENZİN İSTASYONU                  </v>
      </c>
      <c r="E89" s="1" t="str">
        <f>VLOOKUP(A89,'[2]Export Worksheet'!$C:$E,3,0)</f>
        <v xml:space="preserve">CUMHURİYET MAH. PERGE CAD. NO:10 YENİMUHACİR BELDESİ                                                </v>
      </c>
      <c r="F89" s="1" t="str">
        <f>VLOOKUP(A89,'[2]Export Worksheet'!$C:$F,4,0)</f>
        <v xml:space="preserve">KEŞAN                                        </v>
      </c>
      <c r="G89" s="1" t="str">
        <f>VLOOKUP(A89,'[2]Export Worksheet'!$C:$G,5,0)</f>
        <v xml:space="preserve">EDİRNE                        </v>
      </c>
    </row>
    <row r="90" spans="1:7" x14ac:dyDescent="0.35">
      <c r="A90" s="1">
        <v>1384100</v>
      </c>
      <c r="B90" s="1">
        <v>475229</v>
      </c>
      <c r="C90" s="1" t="s">
        <v>7</v>
      </c>
      <c r="D90" s="1" t="str">
        <f>VLOOKUP(A90,'[1]Export Worksheet'!$C:$E,3,0)</f>
        <v xml:space="preserve">GÜZEL ENERJİ AKARYAKIT A.Ş.             </v>
      </c>
      <c r="E90" s="1" t="str">
        <f>VLOOKUP(A90,'[2]Export Worksheet'!$C:$E,3,0)</f>
        <v xml:space="preserve">CEVİZLİ MAH. TUGAY YOLU CAD. NO:10C İÇKAPI NO:102                                                   </v>
      </c>
      <c r="F90" s="1" t="str">
        <f>VLOOKUP(A90,'[2]Export Worksheet'!$C:$F,4,0)</f>
        <v xml:space="preserve">MALTEPE                                      </v>
      </c>
      <c r="G90" s="1" t="str">
        <f>VLOOKUP(A90,'[2]Export Worksheet'!$C:$G,5,0)</f>
        <v xml:space="preserve">İSTANBUL                      </v>
      </c>
    </row>
    <row r="91" spans="1:7" x14ac:dyDescent="0.35">
      <c r="A91" s="1">
        <v>1384139</v>
      </c>
      <c r="B91" s="1">
        <v>42381221</v>
      </c>
      <c r="C91" s="1" t="s">
        <v>7</v>
      </c>
      <c r="D91" s="1" t="str">
        <f>VLOOKUP(A91,'[1]Export Worksheet'!$C:$E,3,0)</f>
        <v xml:space="preserve">MOTO-OPET AKARYAKIT İSTASYONU           </v>
      </c>
      <c r="E91" s="1" t="str">
        <f>VLOOKUP(A91,'[2]Export Worksheet'!$C:$E,3,0)</f>
        <v xml:space="preserve">ORGANİZE SAN. İ BÖLGESİ 39. CAD. NO:4                                                               </v>
      </c>
      <c r="F91" s="1" t="str">
        <f>VLOOKUP(A91,'[2]Export Worksheet'!$C:$F,4,0)</f>
        <v xml:space="preserve">MERKEZ                                       </v>
      </c>
      <c r="G91" s="1" t="str">
        <f>VLOOKUP(A91,'[2]Export Worksheet'!$C:$G,5,0)</f>
        <v xml:space="preserve">KARAMAN                       </v>
      </c>
    </row>
    <row r="92" spans="1:7" x14ac:dyDescent="0.35">
      <c r="A92" s="1">
        <v>1398692</v>
      </c>
      <c r="B92" s="1">
        <v>8256691</v>
      </c>
      <c r="C92" s="1" t="s">
        <v>7</v>
      </c>
      <c r="D92" s="1" t="str">
        <f>VLOOKUP(A92,'[1]Export Worksheet'!$C:$E,3,0)</f>
        <v xml:space="preserve">ÖZAYDIN PETROL                          </v>
      </c>
      <c r="E92" s="1" t="str">
        <f>VLOOKUP(A92,'[2]Export Worksheet'!$C:$E,3,0)</f>
        <v xml:space="preserve">YEŞİL MAH. ATATÜRK BULVARI DEVAMI NO:216                                                            </v>
      </c>
      <c r="F92" s="1" t="str">
        <f>VLOOKUP(A92,'[2]Export Worksheet'!$C:$F,4,0)</f>
        <v xml:space="preserve">NAZİLLİ                                      </v>
      </c>
      <c r="G92" s="1" t="str">
        <f>VLOOKUP(A92,'[2]Export Worksheet'!$C:$G,5,0)</f>
        <v xml:space="preserve">AYDIN                         </v>
      </c>
    </row>
    <row r="93" spans="1:7" x14ac:dyDescent="0.35">
      <c r="A93" s="1">
        <v>1465272</v>
      </c>
      <c r="B93" s="1">
        <v>47158987</v>
      </c>
      <c r="C93" s="1" t="s">
        <v>7</v>
      </c>
      <c r="D93" s="1" t="str">
        <f>VLOOKUP(A93,'[1]Export Worksheet'!$C:$E,3,0)</f>
        <v xml:space="preserve">TRN PETROL                              </v>
      </c>
      <c r="E93" s="1" t="str">
        <f>VLOOKUP(A93,'[2]Export Worksheet'!$C:$E,3,0)</f>
        <v xml:space="preserve">TÜRKMEN MAH. İZMİR YOLU TOMBAKLI MEVKİİ KÜME EVLER NO:25 ÖDEMİŞ                                     </v>
      </c>
      <c r="F93" s="1" t="str">
        <f>VLOOKUP(A93,'[2]Export Worksheet'!$C:$F,4,0)</f>
        <v xml:space="preserve">ÖDEMİŞ                                       </v>
      </c>
      <c r="G93" s="1" t="str">
        <f>VLOOKUP(A93,'[2]Export Worksheet'!$C:$G,5,0)</f>
        <v xml:space="preserve">İZMİR                         </v>
      </c>
    </row>
    <row r="94" spans="1:7" x14ac:dyDescent="0.35">
      <c r="A94" s="1">
        <v>1487729</v>
      </c>
      <c r="B94" s="1">
        <v>1266283</v>
      </c>
      <c r="C94" s="1" t="s">
        <v>7</v>
      </c>
      <c r="D94" s="1" t="str">
        <f>VLOOKUP(A94,'[1]Export Worksheet'!$C:$E,3,0)</f>
        <v xml:space="preserve">PETROL ÜRÜNLERİ  AS.                    </v>
      </c>
      <c r="E94" s="1" t="str">
        <f>VLOOKUP(A94,'[2]Export Worksheet'!$C:$E,3,0)</f>
        <v xml:space="preserve">CUMHURİYET MAH. ESKİ HADIMKÖY YOLU CAD. NO:15/3                                                     </v>
      </c>
      <c r="F94" s="1" t="str">
        <f>VLOOKUP(A94,'[2]Export Worksheet'!$C:$F,4,0)</f>
        <v xml:space="preserve">BÜYÜKÇEKMECE                                 </v>
      </c>
      <c r="G94" s="1" t="str">
        <f>VLOOKUP(A94,'[2]Export Worksheet'!$C:$G,5,0)</f>
        <v xml:space="preserve">İSTANBUL                      </v>
      </c>
    </row>
    <row r="95" spans="1:7" x14ac:dyDescent="0.35">
      <c r="A95" s="1">
        <v>1555570</v>
      </c>
      <c r="B95" s="1">
        <v>475229</v>
      </c>
      <c r="C95" s="1" t="s">
        <v>7</v>
      </c>
      <c r="D95" s="1" t="str">
        <f>VLOOKUP(A95,'[1]Export Worksheet'!$C:$E,3,0)</f>
        <v xml:space="preserve">GÜZEL ENERJİ AKARYAKIT A.Ş.             </v>
      </c>
      <c r="E95" s="1" t="str">
        <f>VLOOKUP(A95,'[2]Export Worksheet'!$C:$E,3,0)</f>
        <v xml:space="preserve">CEVİZLİ MAH. TUGAY YOLU CAD. NO:10C İÇKAPI NO:102                                                   </v>
      </c>
      <c r="F95" s="1" t="str">
        <f>VLOOKUP(A95,'[2]Export Worksheet'!$C:$F,4,0)</f>
        <v xml:space="preserve">MALTEPE                                      </v>
      </c>
      <c r="G95" s="1" t="str">
        <f>VLOOKUP(A95,'[2]Export Worksheet'!$C:$G,5,0)</f>
        <v xml:space="preserve">İSTANBUL                      </v>
      </c>
    </row>
    <row r="96" spans="1:7" x14ac:dyDescent="0.35">
      <c r="A96" s="1">
        <v>1555571</v>
      </c>
      <c r="B96" s="1">
        <v>475229</v>
      </c>
      <c r="C96" s="1" t="s">
        <v>7</v>
      </c>
      <c r="D96" s="1" t="str">
        <f>VLOOKUP(A96,'[1]Export Worksheet'!$C:$E,3,0)</f>
        <v xml:space="preserve">GÜZEL ENERJİ AKARYAKIT A.Ş.             </v>
      </c>
      <c r="E96" s="1" t="str">
        <f>VLOOKUP(A96,'[2]Export Worksheet'!$C:$E,3,0)</f>
        <v xml:space="preserve">CEVİZLİ MAH. TUGAY YOLU CAD. NO:10C İÇKAPI NO:102                                                   </v>
      </c>
      <c r="F96" s="1" t="str">
        <f>VLOOKUP(A96,'[2]Export Worksheet'!$C:$F,4,0)</f>
        <v xml:space="preserve">MALTEPE                                      </v>
      </c>
      <c r="G96" s="1" t="str">
        <f>VLOOKUP(A96,'[2]Export Worksheet'!$C:$G,5,0)</f>
        <v xml:space="preserve">İSTANBUL                      </v>
      </c>
    </row>
    <row r="97" spans="1:7" x14ac:dyDescent="0.35">
      <c r="A97" s="1">
        <v>1561734</v>
      </c>
      <c r="B97" s="1">
        <v>47020361</v>
      </c>
      <c r="C97" s="1" t="s">
        <v>7</v>
      </c>
      <c r="D97" s="1" t="s">
        <v>25</v>
      </c>
      <c r="E97" s="1" t="s">
        <v>25</v>
      </c>
      <c r="F97" s="1" t="s">
        <v>26</v>
      </c>
      <c r="G97" s="1" t="s">
        <v>27</v>
      </c>
    </row>
    <row r="98" spans="1:7" x14ac:dyDescent="0.35">
      <c r="A98" s="1">
        <v>1571870</v>
      </c>
      <c r="B98" s="1">
        <v>475229</v>
      </c>
      <c r="C98" s="1" t="s">
        <v>7</v>
      </c>
      <c r="D98" s="1" t="str">
        <f>VLOOKUP(A98,'[1]Export Worksheet'!$C:$E,3,0)</f>
        <v xml:space="preserve">GÜZEL ENERJİ AKARYAKIT A.Ş.             </v>
      </c>
      <c r="E98" s="1" t="str">
        <f>VLOOKUP(A98,'[2]Export Worksheet'!$C:$E,3,0)</f>
        <v xml:space="preserve">CEVİZLİ MAH. TUGAY YOLU CAD. NO:10C İÇKAPI NO:102                                                   </v>
      </c>
      <c r="F98" s="1" t="str">
        <f>VLOOKUP(A98,'[2]Export Worksheet'!$C:$F,4,0)</f>
        <v xml:space="preserve">MALTEPE                                      </v>
      </c>
      <c r="G98" s="1" t="str">
        <f>VLOOKUP(A98,'[2]Export Worksheet'!$C:$G,5,0)</f>
        <v xml:space="preserve">İSTANBUL                      </v>
      </c>
    </row>
    <row r="99" spans="1:7" x14ac:dyDescent="0.35">
      <c r="A99" s="1">
        <v>1585990</v>
      </c>
      <c r="B99" s="1">
        <v>49039998</v>
      </c>
      <c r="C99" s="1" t="s">
        <v>7</v>
      </c>
      <c r="D99" s="1" t="str">
        <f>VLOOKUP(A99,'[1]Export Worksheet'!$C:$E,3,0)</f>
        <v xml:space="preserve">TOTAL BENZİN                            </v>
      </c>
      <c r="E99" s="1" t="str">
        <f>VLOOKUP(A99,'[2]Export Worksheet'!$C:$E,3,0)</f>
        <v xml:space="preserve">CUMHURİYET MAH. KARTAL CAD. NO:73                                                                   </v>
      </c>
      <c r="F99" s="1" t="str">
        <f>VLOOKUP(A99,'[2]Export Worksheet'!$C:$F,4,0)</f>
        <v xml:space="preserve">KARTAL                                       </v>
      </c>
      <c r="G99" s="1" t="str">
        <f>VLOOKUP(A99,'[2]Export Worksheet'!$C:$G,5,0)</f>
        <v xml:space="preserve">İSTANBUL                      </v>
      </c>
    </row>
    <row r="100" spans="1:7" x14ac:dyDescent="0.35">
      <c r="A100" s="1">
        <v>1586158</v>
      </c>
      <c r="B100" s="1">
        <v>49039998</v>
      </c>
      <c r="C100" s="1" t="s">
        <v>7</v>
      </c>
      <c r="D100" s="1" t="str">
        <f>VLOOKUP(A100,'[1]Export Worksheet'!$C:$E,3,0)</f>
        <v xml:space="preserve">TOTAL BENZİN                            </v>
      </c>
      <c r="E100" s="1" t="str">
        <f>VLOOKUP(A100,'[2]Export Worksheet'!$C:$E,3,0)</f>
        <v xml:space="preserve">CUMHURİYET MAH. KARTAL CAD. NO:73                                                                   </v>
      </c>
      <c r="F100" s="1" t="str">
        <f>VLOOKUP(A100,'[2]Export Worksheet'!$C:$F,4,0)</f>
        <v xml:space="preserve">KARTAL                                       </v>
      </c>
      <c r="G100" s="1" t="str">
        <f>VLOOKUP(A100,'[2]Export Worksheet'!$C:$G,5,0)</f>
        <v xml:space="preserve">İSTANBUL                      </v>
      </c>
    </row>
    <row r="101" spans="1:7" x14ac:dyDescent="0.35">
      <c r="A101" s="1">
        <v>1587780</v>
      </c>
      <c r="B101" s="1">
        <v>5657775</v>
      </c>
      <c r="C101" s="1" t="s">
        <v>7</v>
      </c>
      <c r="D101" s="1" t="str">
        <f>VLOOKUP(A101,'[1]Export Worksheet'!$C:$E,3,0)</f>
        <v xml:space="preserve">HUZURLU                                 </v>
      </c>
      <c r="E101" s="1" t="str">
        <f>VLOOKUP(A101,'[2]Export Worksheet'!$C:$E,3,0)</f>
        <v xml:space="preserve">SAN. MAH. 105. CAD. NO:36                                                                           </v>
      </c>
      <c r="F101" s="1" t="str">
        <f>VLOOKUP(A101,'[2]Export Worksheet'!$C:$F,4,0)</f>
        <v xml:space="preserve">MERKEZ                                       </v>
      </c>
      <c r="G101" s="1" t="str">
        <f>VLOOKUP(A101,'[2]Export Worksheet'!$C:$G,5,0)</f>
        <v xml:space="preserve">ISPARTA                       </v>
      </c>
    </row>
    <row r="102" spans="1:7" x14ac:dyDescent="0.35">
      <c r="A102" s="1">
        <v>1589136</v>
      </c>
      <c r="B102" s="1">
        <v>5657775</v>
      </c>
      <c r="C102" s="1" t="s">
        <v>7</v>
      </c>
      <c r="D102" s="1" t="str">
        <f>VLOOKUP(A102,'[1]Export Worksheet'!$C:$E,3,0)</f>
        <v xml:space="preserve">HZURLU PETROL                           </v>
      </c>
      <c r="E102" s="1" t="str">
        <f>VLOOKUP(A102,'[2]Export Worksheet'!$C:$E,3,0)</f>
        <v xml:space="preserve">SAN. MAH. 105. CAD. NO:36                                                                           </v>
      </c>
      <c r="F102" s="1" t="str">
        <f>VLOOKUP(A102,'[2]Export Worksheet'!$C:$F,4,0)</f>
        <v xml:space="preserve">MERKEZ                                       </v>
      </c>
      <c r="G102" s="1" t="str">
        <f>VLOOKUP(A102,'[2]Export Worksheet'!$C:$G,5,0)</f>
        <v xml:space="preserve">ISPARTA                       </v>
      </c>
    </row>
    <row r="103" spans="1:7" x14ac:dyDescent="0.35">
      <c r="A103" s="1">
        <v>1600352</v>
      </c>
      <c r="B103" s="1">
        <v>425991</v>
      </c>
      <c r="C103" s="1" t="s">
        <v>7</v>
      </c>
      <c r="D103" s="1" t="str">
        <f>VLOOKUP(A103,'[1]Export Worksheet'!$C:$E,3,0)</f>
        <v xml:space="preserve">TOTAL-ELF AKARYAKIT                     </v>
      </c>
      <c r="E103" s="1" t="str">
        <f>VLOOKUP(A103,'[2]Export Worksheet'!$C:$E,3,0)</f>
        <v xml:space="preserve">ANKARA ASFALTI ESENEVLER MEVK. TOTAL AKARYAKIT İSTASYONU                                            </v>
      </c>
      <c r="F103" s="1" t="str">
        <f>VLOOKUP(A103,'[2]Export Worksheet'!$C:$F,4,0)</f>
        <v xml:space="preserve">YILDIRIM                                     </v>
      </c>
      <c r="G103" s="1" t="str">
        <f>VLOOKUP(A103,'[2]Export Worksheet'!$C:$G,5,0)</f>
        <v xml:space="preserve">BURSA                         </v>
      </c>
    </row>
    <row r="104" spans="1:7" x14ac:dyDescent="0.35">
      <c r="A104" s="1">
        <v>1601797</v>
      </c>
      <c r="B104" s="1">
        <v>2581775</v>
      </c>
      <c r="C104" s="1" t="s">
        <v>7</v>
      </c>
      <c r="D104" s="1" t="str">
        <f>VLOOKUP(A104,'[1]Export Worksheet'!$C:$E,3,0)</f>
        <v xml:space="preserve">TOTAL-UYSAL PETROL                      </v>
      </c>
      <c r="E104" s="1" t="str">
        <f>VLOOKUP(A104,'[2]Export Worksheet'!$C:$E,3,0)</f>
        <v xml:space="preserve">ERTUĞRUL MAH. İZMİR YOLU 10 KM NO:300                                                               </v>
      </c>
      <c r="F104" s="1" t="str">
        <f>VLOOKUP(A104,'[2]Export Worksheet'!$C:$F,4,0)</f>
        <v xml:space="preserve">NİLÜFER                                      </v>
      </c>
      <c r="G104" s="1" t="str">
        <f>VLOOKUP(A104,'[2]Export Worksheet'!$C:$G,5,0)</f>
        <v xml:space="preserve">BURSA                         </v>
      </c>
    </row>
    <row r="105" spans="1:7" x14ac:dyDescent="0.35">
      <c r="A105" s="1">
        <v>1605624</v>
      </c>
      <c r="B105" s="1">
        <v>7215399</v>
      </c>
      <c r="C105" s="1" t="s">
        <v>7</v>
      </c>
      <c r="D105" s="1" t="str">
        <f>VLOOKUP(A105,'[1]Export Worksheet'!$C:$E,3,0)</f>
        <v xml:space="preserve">OZUER PETROL ÜRÜNLERİ TEKSTIL           </v>
      </c>
      <c r="E105" s="1" t="str">
        <f>VLOOKUP(A105,'[2]Export Worksheet'!$C:$E,3,0)</f>
        <v xml:space="preserve">DEMİRTAŞ DUMLUPINAR OSB MAH. İSTANBUL CAD. NO:586                                                   </v>
      </c>
      <c r="F105" s="1" t="str">
        <f>VLOOKUP(A105,'[2]Export Worksheet'!$C:$F,4,0)</f>
        <v xml:space="preserve">OSMANGAZİ                                    </v>
      </c>
      <c r="G105" s="1" t="str">
        <f>VLOOKUP(A105,'[2]Export Worksheet'!$C:$G,5,0)</f>
        <v xml:space="preserve">BURSA                         </v>
      </c>
    </row>
    <row r="106" spans="1:7" x14ac:dyDescent="0.35">
      <c r="A106" s="1">
        <v>1612783</v>
      </c>
      <c r="B106" s="1">
        <v>7215399</v>
      </c>
      <c r="C106" s="1" t="s">
        <v>7</v>
      </c>
      <c r="D106" s="1" t="str">
        <f>VLOOKUP(A106,'[1]Export Worksheet'!$C:$E,3,0)</f>
        <v xml:space="preserve">OZUER PETROL ÜRÜNLERİ TEKSTIL           </v>
      </c>
      <c r="E106" s="1" t="str">
        <f>VLOOKUP(A106,'[2]Export Worksheet'!$C:$E,3,0)</f>
        <v xml:space="preserve">DEMİRTAŞ DUMLUPINAR OSB MAH. İSTANBUL CAD. NO:586                                                   </v>
      </c>
      <c r="F106" s="1" t="str">
        <f>VLOOKUP(A106,'[2]Export Worksheet'!$C:$F,4,0)</f>
        <v xml:space="preserve">OSMANGAZİ                                    </v>
      </c>
      <c r="G106" s="1" t="str">
        <f>VLOOKUP(A106,'[2]Export Worksheet'!$C:$G,5,0)</f>
        <v xml:space="preserve">BURSA                         </v>
      </c>
    </row>
    <row r="107" spans="1:7" x14ac:dyDescent="0.35">
      <c r="A107" s="1">
        <v>1627988</v>
      </c>
      <c r="B107" s="1">
        <v>1426161</v>
      </c>
      <c r="C107" s="1" t="s">
        <v>7</v>
      </c>
      <c r="D107" s="1" t="str">
        <f>VLOOKUP(A107,'[1]Export Worksheet'!$C:$E,3,0)</f>
        <v xml:space="preserve">MERİNOS-TOTAL                           </v>
      </c>
      <c r="E107" s="1" t="str">
        <f>VLOOKUP(A107,'[2]Export Worksheet'!$C:$E,3,0)</f>
        <v xml:space="preserve">MUDANYA CAD. NO:16                                                                                  </v>
      </c>
      <c r="F107" s="1" t="str">
        <f>VLOOKUP(A107,'[2]Export Worksheet'!$C:$F,4,0)</f>
        <v xml:space="preserve">OSMANGAZİ                                    </v>
      </c>
      <c r="G107" s="1" t="str">
        <f>VLOOKUP(A107,'[2]Export Worksheet'!$C:$G,5,0)</f>
        <v xml:space="preserve">BURSA                         </v>
      </c>
    </row>
    <row r="108" spans="1:7" x14ac:dyDescent="0.35">
      <c r="A108" s="1">
        <v>1671209</v>
      </c>
      <c r="B108" s="1">
        <v>13695119</v>
      </c>
      <c r="C108" s="1" t="s">
        <v>7</v>
      </c>
      <c r="D108" s="1" t="str">
        <f>VLOOKUP(A108,'[1]Export Worksheet'!$C:$E,3,0)</f>
        <v xml:space="preserve">KÜRÜM PETROL TİCARET                    </v>
      </c>
      <c r="E108" s="1" t="str">
        <f>VLOOKUP(A108,'[2]Export Worksheet'!$C:$E,3,0)</f>
        <v xml:space="preserve">ÇINARDERE MAH. OLİMPİYAT CAD. NO:60                                                                 </v>
      </c>
      <c r="F108" s="1" t="str">
        <f>VLOOKUP(A108,'[2]Export Worksheet'!$C:$F,4,0)</f>
        <v xml:space="preserve">PENDİK                                       </v>
      </c>
      <c r="G108" s="1" t="str">
        <f>VLOOKUP(A108,'[2]Export Worksheet'!$C:$G,5,0)</f>
        <v xml:space="preserve">İSTANBUL                      </v>
      </c>
    </row>
    <row r="109" spans="1:7" x14ac:dyDescent="0.35">
      <c r="A109" s="1">
        <v>1682735</v>
      </c>
      <c r="B109" s="1">
        <v>6899026</v>
      </c>
      <c r="C109" s="1" t="s">
        <v>7</v>
      </c>
      <c r="D109" s="1" t="str">
        <f>VLOOKUP(A109,'[1]Export Worksheet'!$C:$E,3,0)</f>
        <v xml:space="preserve">BAL-PET PETROL                          </v>
      </c>
      <c r="E109" s="1" t="str">
        <f>VLOOKUP(A109,'[2]Export Worksheet'!$C:$E,3,0)</f>
        <v xml:space="preserve">600 EVLER MAH. ATATURK CAD. YENI SAN. SİT.                                                          </v>
      </c>
      <c r="F109" s="1" t="str">
        <f>VLOOKUP(A109,'[2]Export Worksheet'!$C:$F,4,0)</f>
        <v xml:space="preserve">BANDIRMA                                     </v>
      </c>
      <c r="G109" s="1" t="str">
        <f>VLOOKUP(A109,'[2]Export Worksheet'!$C:$G,5,0)</f>
        <v xml:space="preserve">BALIKESİR                     </v>
      </c>
    </row>
    <row r="110" spans="1:7" x14ac:dyDescent="0.35">
      <c r="A110" s="1">
        <v>1683123</v>
      </c>
      <c r="B110" s="1">
        <v>475229</v>
      </c>
      <c r="C110" s="1" t="s">
        <v>7</v>
      </c>
      <c r="D110" s="1" t="str">
        <f>VLOOKUP(A110,'[1]Export Worksheet'!$C:$E,3,0)</f>
        <v xml:space="preserve">GÜZEL ENERJİ AKARYAKIT A.Ş.             </v>
      </c>
      <c r="E110" s="1" t="str">
        <f>VLOOKUP(A110,'[2]Export Worksheet'!$C:$E,3,0)</f>
        <v xml:space="preserve">CEVİZLİ MAH. TUGAY YOLU CAD. NO:10C İÇKAPI NO:102                                                   </v>
      </c>
      <c r="F110" s="1" t="str">
        <f>VLOOKUP(A110,'[2]Export Worksheet'!$C:$F,4,0)</f>
        <v xml:space="preserve">MALTEPE                                      </v>
      </c>
      <c r="G110" s="1" t="str">
        <f>VLOOKUP(A110,'[2]Export Worksheet'!$C:$G,5,0)</f>
        <v xml:space="preserve">İSTANBUL                      </v>
      </c>
    </row>
    <row r="111" spans="1:7" x14ac:dyDescent="0.35">
      <c r="A111" s="1">
        <v>1683125</v>
      </c>
      <c r="B111" s="1">
        <v>475229</v>
      </c>
      <c r="C111" s="1" t="s">
        <v>7</v>
      </c>
      <c r="D111" s="1" t="str">
        <f>VLOOKUP(A111,'[1]Export Worksheet'!$C:$E,3,0)</f>
        <v xml:space="preserve">GÜZEL ENERJİ AKARYAKIT A.Ş.             </v>
      </c>
      <c r="E111" s="1" t="str">
        <f>VLOOKUP(A111,'[2]Export Worksheet'!$C:$E,3,0)</f>
        <v xml:space="preserve">CEVİZLİ MAH. TUGAY YOLU CAD. NO:10C İÇKAPI NO:102                                                   </v>
      </c>
      <c r="F111" s="1" t="str">
        <f>VLOOKUP(A111,'[2]Export Worksheet'!$C:$F,4,0)</f>
        <v xml:space="preserve">MALTEPE                                      </v>
      </c>
      <c r="G111" s="1" t="str">
        <f>VLOOKUP(A111,'[2]Export Worksheet'!$C:$G,5,0)</f>
        <v xml:space="preserve">İSTANBUL                      </v>
      </c>
    </row>
    <row r="112" spans="1:7" x14ac:dyDescent="0.35">
      <c r="A112" s="1">
        <v>1683127</v>
      </c>
      <c r="B112" s="1">
        <v>475229</v>
      </c>
      <c r="C112" s="1" t="s">
        <v>7</v>
      </c>
      <c r="D112" s="1" t="str">
        <f>VLOOKUP(A112,'[1]Export Worksheet'!$C:$E,3,0)</f>
        <v xml:space="preserve">GÜZEL ENERJİ AKARYAKIT A.Ş.             </v>
      </c>
      <c r="E112" s="1" t="str">
        <f>VLOOKUP(A112,'[2]Export Worksheet'!$C:$E,3,0)</f>
        <v xml:space="preserve">CEVİZLİ MAH. TUGAY YOLU CAD. NO:10C İÇKAPI NO:102                                                   </v>
      </c>
      <c r="F112" s="1" t="str">
        <f>VLOOKUP(A112,'[2]Export Worksheet'!$C:$F,4,0)</f>
        <v xml:space="preserve">MALTEPE                                      </v>
      </c>
      <c r="G112" s="1" t="str">
        <f>VLOOKUP(A112,'[2]Export Worksheet'!$C:$G,5,0)</f>
        <v xml:space="preserve">İSTANBUL                      </v>
      </c>
    </row>
    <row r="113" spans="1:7" x14ac:dyDescent="0.35">
      <c r="A113" s="1">
        <v>1693504</v>
      </c>
      <c r="B113" s="1">
        <v>13215385</v>
      </c>
      <c r="C113" s="1" t="s">
        <v>7</v>
      </c>
      <c r="D113" s="1" t="str">
        <f>VLOOKUP(A113,'[1]Export Worksheet'!$C:$E,3,0)</f>
        <v xml:space="preserve">TOTAL -PİRİREİS KAYIÇIOĞLU PETROL       </v>
      </c>
      <c r="E113" s="1" t="str">
        <f>VLOOKUP(A113,'[2]Export Worksheet'!$C:$E,3,0)</f>
        <v xml:space="preserve">TEPECİK MAH. SİLİFKE MAH. NO:2                                                                      </v>
      </c>
      <c r="F113" s="1" t="str">
        <f>VLOOKUP(A113,'[2]Export Worksheet'!$C:$F,4,0)</f>
        <v xml:space="preserve">ERDEMLİ                                      </v>
      </c>
      <c r="G113" s="1" t="str">
        <f>VLOOKUP(A113,'[2]Export Worksheet'!$C:$G,5,0)</f>
        <v xml:space="preserve">MERSİN                        </v>
      </c>
    </row>
    <row r="114" spans="1:7" x14ac:dyDescent="0.35">
      <c r="A114" s="1">
        <v>1693559</v>
      </c>
      <c r="B114" s="1">
        <v>13215385</v>
      </c>
      <c r="C114" s="1" t="s">
        <v>7</v>
      </c>
      <c r="D114" s="1" t="str">
        <f>VLOOKUP(A114,'[1]Export Worksheet'!$C:$E,3,0)</f>
        <v xml:space="preserve">TOTAL- KAYIKÇIOĞLU ARPAÇBAHŞİŞ          </v>
      </c>
      <c r="E114" s="1" t="str">
        <f>VLOOKUP(A114,'[2]Export Worksheet'!$C:$E,3,0)</f>
        <v xml:space="preserve">TEPECİK MAH. SİLİFKE MAH. NO:2                                                                      </v>
      </c>
      <c r="F114" s="1" t="str">
        <f>VLOOKUP(A114,'[2]Export Worksheet'!$C:$F,4,0)</f>
        <v xml:space="preserve">ERDEMLİ                                      </v>
      </c>
      <c r="G114" s="1" t="str">
        <f>VLOOKUP(A114,'[2]Export Worksheet'!$C:$G,5,0)</f>
        <v xml:space="preserve">MERSİN                        </v>
      </c>
    </row>
    <row r="115" spans="1:7" x14ac:dyDescent="0.35">
      <c r="A115" s="1">
        <v>1694678</v>
      </c>
      <c r="B115" s="1">
        <v>48342222</v>
      </c>
      <c r="C115" s="1" t="s">
        <v>7</v>
      </c>
      <c r="D115" s="1" t="s">
        <v>28</v>
      </c>
      <c r="E115" s="1" t="s">
        <v>29</v>
      </c>
      <c r="F115" s="1" t="s">
        <v>30</v>
      </c>
      <c r="G115" s="1" t="s">
        <v>31</v>
      </c>
    </row>
    <row r="116" spans="1:7" x14ac:dyDescent="0.35">
      <c r="A116" s="1">
        <v>1695026</v>
      </c>
      <c r="B116" s="1">
        <v>48358741</v>
      </c>
      <c r="C116" s="1" t="s">
        <v>7</v>
      </c>
      <c r="D116" s="1" t="str">
        <f>VLOOKUP(A116,'[1]Export Worksheet'!$C:$E,3,0)</f>
        <v xml:space="preserve">GİRİTLİ                                 </v>
      </c>
      <c r="E116" s="1" t="str">
        <f>VLOOKUP(A116,'[2]Export Worksheet'!$C:$E,3,0)</f>
        <v xml:space="preserve">DERECİK MAH. ANADOLU BULVARI NO:62 NO:1                                                             </v>
      </c>
      <c r="F116" s="1" t="str">
        <f>VLOOKUP(A116,'[2]Export Worksheet'!$C:$F,4,0)</f>
        <v xml:space="preserve">İLKADIM                                      </v>
      </c>
      <c r="G116" s="1" t="str">
        <f>VLOOKUP(A116,'[2]Export Worksheet'!$C:$G,5,0)</f>
        <v xml:space="preserve">SAMSUN                        </v>
      </c>
    </row>
    <row r="117" spans="1:7" x14ac:dyDescent="0.35">
      <c r="A117" s="1">
        <v>1696403</v>
      </c>
      <c r="B117" s="1">
        <v>39838471</v>
      </c>
      <c r="C117" s="1" t="s">
        <v>7</v>
      </c>
      <c r="D117" s="1" t="str">
        <f>VLOOKUP(A117,'[1]Export Worksheet'!$C:$E,3,0)</f>
        <v>KARADAĞ AKARYAKIT İNŞ.OTOM.TUR.TAAH.TİC.</v>
      </c>
      <c r="E117" s="1" t="str">
        <f>VLOOKUP(A117,'[2]Export Worksheet'!$C:$E,3,0)</f>
        <v xml:space="preserve">KARADAĞ MAH. VALİ HÜSEYİN ATAK BULVARI NO:1                                                         </v>
      </c>
      <c r="F117" s="1" t="str">
        <f>VLOOKUP(A117,'[2]Export Worksheet'!$C:$F,4,0)</f>
        <v xml:space="preserve">MERKEZ                                       </v>
      </c>
      <c r="G117" s="1" t="str">
        <f>VLOOKUP(A117,'[2]Export Worksheet'!$C:$G,5,0)</f>
        <v xml:space="preserve">KARS                          </v>
      </c>
    </row>
    <row r="118" spans="1:7" x14ac:dyDescent="0.35">
      <c r="A118" s="1">
        <v>1700163</v>
      </c>
      <c r="B118" s="1">
        <v>4136671</v>
      </c>
      <c r="C118" s="1" t="s">
        <v>7</v>
      </c>
      <c r="D118" s="1" t="str">
        <f>VLOOKUP(A118,'[1]Export Worksheet'!$C:$E,3,0)</f>
        <v xml:space="preserve">TOTAL-AKARSU İNŞAAT                     </v>
      </c>
      <c r="E118" s="1" t="str">
        <f>VLOOKUP(A118,'[2]Export Worksheet'!$C:$E,3,0)</f>
        <v xml:space="preserve">CEVATPAŞA MAH. MEHMETÇİK BULVARI NO:13                                                              </v>
      </c>
      <c r="F118" s="1" t="str">
        <f>VLOOKUP(A118,'[2]Export Worksheet'!$C:$F,4,0)</f>
        <v xml:space="preserve">MERKEZ                                       </v>
      </c>
      <c r="G118" s="1" t="str">
        <f>VLOOKUP(A118,'[2]Export Worksheet'!$C:$G,5,0)</f>
        <v xml:space="preserve">ÇANAKKALE                     </v>
      </c>
    </row>
    <row r="119" spans="1:7" x14ac:dyDescent="0.35">
      <c r="A119" s="1">
        <v>1700688</v>
      </c>
      <c r="B119" s="1">
        <v>6973433</v>
      </c>
      <c r="C119" s="1" t="s">
        <v>7</v>
      </c>
      <c r="D119" s="1" t="str">
        <f>VLOOKUP(A119,'[1]Export Worksheet'!$C:$E,3,0)</f>
        <v xml:space="preserve">TOTAL-CANLILAR PETROL VE TAŞIMA         </v>
      </c>
      <c r="E119" s="1" t="str">
        <f>VLOOKUP(A119,'[2]Export Worksheet'!$C:$E,3,0)</f>
        <v xml:space="preserve">OTO GAR YOLU ÜZERİ NO:14                                                                            </v>
      </c>
      <c r="F119" s="1" t="str">
        <f>VLOOKUP(A119,'[2]Export Worksheet'!$C:$F,4,0)</f>
        <v xml:space="preserve">ÇAN                                          </v>
      </c>
      <c r="G119" s="1" t="str">
        <f>VLOOKUP(A119,'[2]Export Worksheet'!$C:$G,5,0)</f>
        <v xml:space="preserve">ÇANAKKALE                     </v>
      </c>
    </row>
    <row r="120" spans="1:7" x14ac:dyDescent="0.35">
      <c r="A120" s="1">
        <v>1781249</v>
      </c>
      <c r="B120" s="1">
        <v>18134852</v>
      </c>
      <c r="C120" s="1" t="s">
        <v>7</v>
      </c>
      <c r="D120" s="1" t="str">
        <f>VLOOKUP(A120,'[1]Export Worksheet'!$C:$E,3,0)</f>
        <v xml:space="preserve">ÖZPET PETROL                            </v>
      </c>
      <c r="E120" s="1" t="str">
        <f>VLOOKUP(A120,'[2]Export Worksheet'!$C:$E,3,0)</f>
        <v xml:space="preserve">KARADUVAR MAH. 6511 SOK. ZAHIDE ALI SEVIM APT. NO:11 IÇ KAPI NO:1                                   </v>
      </c>
      <c r="F120" s="1" t="str">
        <f>VLOOKUP(A120,'[2]Export Worksheet'!$C:$F,4,0)</f>
        <v xml:space="preserve">AKDENİZ                                      </v>
      </c>
      <c r="G120" s="1" t="str">
        <f>VLOOKUP(A120,'[2]Export Worksheet'!$C:$G,5,0)</f>
        <v xml:space="preserve">MERSİN                        </v>
      </c>
    </row>
    <row r="121" spans="1:7" x14ac:dyDescent="0.35">
      <c r="A121" s="1">
        <v>1782723</v>
      </c>
      <c r="B121" s="1">
        <v>15561007</v>
      </c>
      <c r="C121" s="1" t="s">
        <v>7</v>
      </c>
      <c r="D121" s="1" t="str">
        <f>VLOOKUP(A121,'[1]Export Worksheet'!$C:$E,3,0)</f>
        <v>VARGÜNLER OTOMOTİV TARIM MAKİNALARI PETR</v>
      </c>
      <c r="E121" s="1" t="str">
        <f>VLOOKUP(A121,'[2]Export Worksheet'!$C:$E,3,0)</f>
        <v xml:space="preserve">OTUZ EKİM MAH. TOKİ SİTELERİ CAD. NO:5                                                              </v>
      </c>
      <c r="F121" s="1" t="str">
        <f>VLOOKUP(A121,'[2]Export Worksheet'!$C:$F,4,0)</f>
        <v xml:space="preserve">MERKEZ                                       </v>
      </c>
      <c r="G121" s="1" t="str">
        <f>VLOOKUP(A121,'[2]Export Worksheet'!$C:$G,5,0)</f>
        <v xml:space="preserve">KARS                          </v>
      </c>
    </row>
    <row r="122" spans="1:7" x14ac:dyDescent="0.35">
      <c r="A122" s="1">
        <v>1852104</v>
      </c>
      <c r="B122" s="1">
        <v>9300395</v>
      </c>
      <c r="C122" s="1" t="s">
        <v>7</v>
      </c>
      <c r="D122" s="1" t="str">
        <f>VLOOKUP(A122,'[1]Export Worksheet'!$C:$E,3,0)</f>
        <v xml:space="preserve">ÇELİK KARDEŞLER LTD.ŞTİ.-TOTAL          </v>
      </c>
      <c r="E122" s="1" t="str">
        <f>VLOOKUP(A122,'[2]Export Worksheet'!$C:$E,3,0)</f>
        <v xml:space="preserve">ALPARSLAN TÜRKEŞ BULVARI NO:315/8                                                                   </v>
      </c>
      <c r="F122" s="1" t="str">
        <f>VLOOKUP(A122,'[2]Export Worksheet'!$C:$F,4,0)</f>
        <v xml:space="preserve">BEYPAZARI                                    </v>
      </c>
      <c r="G122" s="1" t="str">
        <f>VLOOKUP(A122,'[2]Export Worksheet'!$C:$G,5,0)</f>
        <v xml:space="preserve">ANKARA                        </v>
      </c>
    </row>
    <row r="123" spans="1:7" x14ac:dyDescent="0.35">
      <c r="A123" s="1">
        <v>1879867</v>
      </c>
      <c r="B123" s="1">
        <v>13215385</v>
      </c>
      <c r="C123" s="1" t="s">
        <v>7</v>
      </c>
      <c r="D123" s="1" t="str">
        <f>VLOOKUP(A123,'[1]Export Worksheet'!$C:$E,3,0)</f>
        <v xml:space="preserve">TOTAL-KAYIKÇIOĞLU SİLİFKE               </v>
      </c>
      <c r="E123" s="1" t="str">
        <f>VLOOKUP(A123,'[2]Export Worksheet'!$C:$E,3,0)</f>
        <v xml:space="preserve">TEPECİK MAH. SİLİFKE MAH. NO:2                                                                      </v>
      </c>
      <c r="F123" s="1" t="str">
        <f>VLOOKUP(A123,'[2]Export Worksheet'!$C:$F,4,0)</f>
        <v xml:space="preserve">ERDEMLİ                                      </v>
      </c>
      <c r="G123" s="1" t="str">
        <f>VLOOKUP(A123,'[2]Export Worksheet'!$C:$G,5,0)</f>
        <v xml:space="preserve">MERSİN                        </v>
      </c>
    </row>
    <row r="124" spans="1:7" x14ac:dyDescent="0.35">
      <c r="A124" s="1">
        <v>1955231</v>
      </c>
      <c r="B124" s="1">
        <v>475229</v>
      </c>
      <c r="C124" s="1" t="s">
        <v>7</v>
      </c>
      <c r="D124" s="1" t="str">
        <f>VLOOKUP(A124,'[1]Export Worksheet'!$C:$E,3,0)</f>
        <v xml:space="preserve">GÜZEL ENERJİ AKARYAKIT A.Ş.             </v>
      </c>
      <c r="E124" s="1" t="str">
        <f>VLOOKUP(A124,'[2]Export Worksheet'!$C:$E,3,0)</f>
        <v xml:space="preserve">CEVİZLİ MAH. TUGAY YOLU CAD. NO:10C İÇKAPI NO:102                                                   </v>
      </c>
      <c r="F124" s="1" t="str">
        <f>VLOOKUP(A124,'[2]Export Worksheet'!$C:$F,4,0)</f>
        <v xml:space="preserve">MALTEPE                                      </v>
      </c>
      <c r="G124" s="1" t="str">
        <f>VLOOKUP(A124,'[2]Export Worksheet'!$C:$G,5,0)</f>
        <v xml:space="preserve">İSTANBUL                      </v>
      </c>
    </row>
    <row r="125" spans="1:7" x14ac:dyDescent="0.35">
      <c r="A125" s="1">
        <v>1987065</v>
      </c>
      <c r="B125" s="1">
        <v>475229</v>
      </c>
      <c r="C125" s="1" t="s">
        <v>7</v>
      </c>
      <c r="D125" s="1" t="str">
        <f>VLOOKUP(A125,'[1]Export Worksheet'!$C:$E,3,0)</f>
        <v xml:space="preserve">GÜZEL ENERJİ AKARYAKIT A.Ş.             </v>
      </c>
      <c r="E125" s="1" t="str">
        <f>VLOOKUP(A125,'[2]Export Worksheet'!$C:$E,3,0)</f>
        <v xml:space="preserve">CEVİZLİ MAH. TUGAY YOLU CAD. NO:10C İÇKAPI NO:102                                                   </v>
      </c>
      <c r="F125" s="1" t="str">
        <f>VLOOKUP(A125,'[2]Export Worksheet'!$C:$F,4,0)</f>
        <v xml:space="preserve">MALTEPE                                      </v>
      </c>
      <c r="G125" s="1" t="str">
        <f>VLOOKUP(A125,'[2]Export Worksheet'!$C:$G,5,0)</f>
        <v xml:space="preserve">İSTANBUL                      </v>
      </c>
    </row>
    <row r="126" spans="1:7" x14ac:dyDescent="0.35">
      <c r="A126" s="1">
        <v>2001084</v>
      </c>
      <c r="B126" s="1">
        <v>195250</v>
      </c>
      <c r="C126" s="1" t="s">
        <v>7</v>
      </c>
      <c r="D126" s="1" t="str">
        <f>VLOOKUP(A126,'[1]Export Worksheet'!$C:$E,3,0)</f>
        <v xml:space="preserve">TOTAL-OLUC PETROL                       </v>
      </c>
      <c r="E126" s="1" t="str">
        <f>VLOOKUP(A126,'[2]Export Worksheet'!$C:$E,3,0)</f>
        <v xml:space="preserve">ANKARA ASFALTI ÜZERİ NO:154 DOKUZKAVAKLAR MEVKİİ                                                    </v>
      </c>
      <c r="F126" s="1" t="str">
        <f>VLOOKUP(A126,'[2]Export Worksheet'!$C:$F,4,0)</f>
        <v xml:space="preserve">PAMUKKALE                                    </v>
      </c>
      <c r="G126" s="1" t="str">
        <f>VLOOKUP(A126,'[2]Export Worksheet'!$C:$G,5,0)</f>
        <v xml:space="preserve">DENİZLİ                       </v>
      </c>
    </row>
    <row r="127" spans="1:7" x14ac:dyDescent="0.35">
      <c r="A127" s="1">
        <v>2001154</v>
      </c>
      <c r="B127" s="1">
        <v>3945636</v>
      </c>
      <c r="C127" s="1" t="s">
        <v>7</v>
      </c>
      <c r="D127" s="1" t="str">
        <f>VLOOKUP(A127,'[1]Export Worksheet'!$C:$E,3,0)</f>
        <v xml:space="preserve">TOTAL MERSİN KOLL.ŞTİ.                  </v>
      </c>
      <c r="E127" s="1" t="str">
        <f>VLOOKUP(A127,'[2]Export Worksheet'!$C:$E,3,0)</f>
        <v xml:space="preserve">TURAN MAH. GAZİ MUSTAFA KEMAL PAŞA BULVARI NO:153                                                   </v>
      </c>
      <c r="F127" s="1" t="str">
        <f>VLOOKUP(A127,'[2]Export Worksheet'!$C:$F,4,0)</f>
        <v xml:space="preserve">SARAYKÖY                                     </v>
      </c>
      <c r="G127" s="1" t="str">
        <f>VLOOKUP(A127,'[2]Export Worksheet'!$C:$G,5,0)</f>
        <v xml:space="preserve">DENİZLİ                       </v>
      </c>
    </row>
    <row r="128" spans="1:7" x14ac:dyDescent="0.35">
      <c r="A128" s="1">
        <v>2002830</v>
      </c>
      <c r="B128" s="1">
        <v>18469</v>
      </c>
      <c r="C128" s="1" t="s">
        <v>7</v>
      </c>
      <c r="D128" s="1" t="str">
        <f>VLOOKUP(A128,'[1]Export Worksheet'!$C:$E,3,0)</f>
        <v xml:space="preserve">TOTAL-SADIK OTO.AKAR.                   </v>
      </c>
      <c r="E128" s="1" t="str">
        <f>VLOOKUP(A128,'[2]Export Worksheet'!$C:$E,3,0)</f>
        <v xml:space="preserve">AKÇEŞME MAH. MENDERES BULVARI NO:150                                                                </v>
      </c>
      <c r="F128" s="1" t="str">
        <f>VLOOKUP(A128,'[2]Export Worksheet'!$C:$F,4,0)</f>
        <v xml:space="preserve">MERKEZEFENDİ                                 </v>
      </c>
      <c r="G128" s="1" t="str">
        <f>VLOOKUP(A128,'[2]Export Worksheet'!$C:$G,5,0)</f>
        <v xml:space="preserve">DENİZLİ                       </v>
      </c>
    </row>
    <row r="129" spans="1:7" x14ac:dyDescent="0.35">
      <c r="A129" s="1">
        <v>2006223</v>
      </c>
      <c r="B129" s="1">
        <v>17079618</v>
      </c>
      <c r="C129" s="1" t="s">
        <v>7</v>
      </c>
      <c r="D129" s="1" t="str">
        <f>VLOOKUP(A129,'[1]Export Worksheet'!$C:$E,3,0)</f>
        <v xml:space="preserve">KAYNAK AKARYAKIT PAZ.SAN.VE TİC.AŞ.     </v>
      </c>
      <c r="E129" s="1" t="str">
        <f>VLOOKUP(A129,'[2]Export Worksheet'!$C:$E,3,0)</f>
        <v xml:space="preserve">İZMİR YOLU ÜZERİ NO:29 YENİ MAH. GÜMÜŞLER                                                           </v>
      </c>
      <c r="F129" s="1" t="str">
        <f>VLOOKUP(A129,'[2]Export Worksheet'!$C:$F,4,0)</f>
        <v xml:space="preserve">MERKEZEFENDİ                                 </v>
      </c>
      <c r="G129" s="1" t="str">
        <f>VLOOKUP(A129,'[2]Export Worksheet'!$C:$G,5,0)</f>
        <v xml:space="preserve">DENİZLİ                       </v>
      </c>
    </row>
    <row r="130" spans="1:7" x14ac:dyDescent="0.35">
      <c r="A130" s="1">
        <v>2107480</v>
      </c>
      <c r="B130" s="1">
        <v>23794751</v>
      </c>
      <c r="C130" s="1" t="s">
        <v>7</v>
      </c>
      <c r="D130" s="1" t="str">
        <f>VLOOKUP(A130,'[1]Export Worksheet'!$C:$E,3,0)</f>
        <v xml:space="preserve">KARPET AKARYAKIT OTOM.                  </v>
      </c>
      <c r="E130" s="1" t="str">
        <f>VLOOKUP(A130,'[2]Export Worksheet'!$C:$E,3,0)</f>
        <v xml:space="preserve">HUZUR EVLERİ MAH. MAHABAT BULVARI NO:11                                                             </v>
      </c>
      <c r="F130" s="1" t="str">
        <f>VLOOKUP(A130,'[2]Export Worksheet'!$C:$F,4,0)</f>
        <v xml:space="preserve">KAYAPINAR                                    </v>
      </c>
      <c r="G130" s="1" t="str">
        <f>VLOOKUP(A130,'[2]Export Worksheet'!$C:$G,5,0)</f>
        <v xml:space="preserve">DİYARBAKIR                    </v>
      </c>
    </row>
    <row r="131" spans="1:7" x14ac:dyDescent="0.35">
      <c r="A131" s="1">
        <v>2107762</v>
      </c>
      <c r="B131" s="1">
        <v>20555295</v>
      </c>
      <c r="C131" s="1" t="s">
        <v>7</v>
      </c>
      <c r="D131" s="1" t="str">
        <f>VLOOKUP(A131,'[1]Export Worksheet'!$C:$E,3,0)</f>
        <v xml:space="preserve">PEK-YIL AKARYAKIT TURİZM                </v>
      </c>
      <c r="E131" s="1" t="str">
        <f>VLOOKUP(A131,'[2]Export Worksheet'!$C:$E,3,0)</f>
        <v xml:space="preserve">MAHABAT BULVARI PEYAS MAH. PEK-YIL PETROL NO:36                                                     </v>
      </c>
      <c r="F131" s="1" t="str">
        <f>VLOOKUP(A131,'[2]Export Worksheet'!$C:$F,4,0)</f>
        <v xml:space="preserve">KAYAPINAR                                    </v>
      </c>
      <c r="G131" s="1" t="str">
        <f>VLOOKUP(A131,'[2]Export Worksheet'!$C:$G,5,0)</f>
        <v xml:space="preserve">DİYARBAKIR                    </v>
      </c>
    </row>
    <row r="132" spans="1:7" x14ac:dyDescent="0.35">
      <c r="A132" s="1">
        <v>2137633</v>
      </c>
      <c r="B132" s="1">
        <v>475229</v>
      </c>
      <c r="C132" s="1" t="s">
        <v>7</v>
      </c>
      <c r="D132" s="1" t="str">
        <f>VLOOKUP(A132,'[1]Export Worksheet'!$C:$E,3,0)</f>
        <v xml:space="preserve">GÜZEL ENERJİ AKARYAKIT A.Ş.             </v>
      </c>
      <c r="E132" s="1" t="str">
        <f>VLOOKUP(A132,'[2]Export Worksheet'!$C:$E,3,0)</f>
        <v xml:space="preserve">CEVİZLİ MAH. TUGAY YOLU CAD. NO:10C İÇKAPI NO:102                                                   </v>
      </c>
      <c r="F132" s="1" t="str">
        <f>VLOOKUP(A132,'[2]Export Worksheet'!$C:$F,4,0)</f>
        <v xml:space="preserve">MALTEPE                                      </v>
      </c>
      <c r="G132" s="1" t="str">
        <f>VLOOKUP(A132,'[2]Export Worksheet'!$C:$G,5,0)</f>
        <v xml:space="preserve">İSTANBUL                      </v>
      </c>
    </row>
    <row r="133" spans="1:7" x14ac:dyDescent="0.35">
      <c r="A133" s="1">
        <v>2156628</v>
      </c>
      <c r="B133" s="1">
        <v>50138923</v>
      </c>
      <c r="C133" s="1" t="s">
        <v>7</v>
      </c>
      <c r="D133" s="1" t="str">
        <f>VLOOKUP(A133,'[1]Export Worksheet'!$C:$E,3,0)</f>
        <v xml:space="preserve">SARKON ENERJİ                           </v>
      </c>
      <c r="E133" s="1" t="str">
        <f>VLOOKUP(A133,'[2]Export Worksheet'!$C:$E,3,0)</f>
        <v xml:space="preserve">KASAPLAR MAH. E-5 CAD. NO: 36 İÇ KAPI NO: 1 MERKEZ/ BOLU                                            </v>
      </c>
      <c r="F133" s="1" t="str">
        <f>VLOOKUP(A133,'[2]Export Worksheet'!$C:$F,4,0)</f>
        <v xml:space="preserve">MERKEZ                                       </v>
      </c>
      <c r="G133" s="1" t="str">
        <f>VLOOKUP(A133,'[2]Export Worksheet'!$C:$G,5,0)</f>
        <v xml:space="preserve">BOLU                          </v>
      </c>
    </row>
    <row r="134" spans="1:7" x14ac:dyDescent="0.35">
      <c r="A134" s="1">
        <v>2165136</v>
      </c>
      <c r="B134" s="1">
        <v>51554023</v>
      </c>
      <c r="C134" s="1" t="s">
        <v>7</v>
      </c>
      <c r="D134" s="1" t="s">
        <v>32</v>
      </c>
      <c r="E134" s="1" t="s">
        <v>33</v>
      </c>
      <c r="F134" s="1" t="s">
        <v>34</v>
      </c>
      <c r="G134" s="1" t="s">
        <v>35</v>
      </c>
    </row>
    <row r="135" spans="1:7" x14ac:dyDescent="0.35">
      <c r="A135" s="1">
        <v>2167095</v>
      </c>
      <c r="B135" s="1">
        <v>15561007</v>
      </c>
      <c r="C135" s="1" t="s">
        <v>7</v>
      </c>
      <c r="D135" s="1" t="str">
        <f>VLOOKUP(A135,'[1]Export Worksheet'!$C:$E,3,0)</f>
        <v>VARGÜNLER OTOMOTİV TARIM MAKİNALARI PETR</v>
      </c>
      <c r="E135" s="1" t="str">
        <f>VLOOKUP(A135,'[2]Export Worksheet'!$C:$E,3,0)</f>
        <v xml:space="preserve">OTUZ EKİM MAH. TOKİ SİTELERİ CAD. NO:5                                                              </v>
      </c>
      <c r="F135" s="1" t="str">
        <f>VLOOKUP(A135,'[2]Export Worksheet'!$C:$F,4,0)</f>
        <v xml:space="preserve">MERKEZ                                       </v>
      </c>
      <c r="G135" s="1" t="str">
        <f>VLOOKUP(A135,'[2]Export Worksheet'!$C:$G,5,0)</f>
        <v xml:space="preserve">KARS                          </v>
      </c>
    </row>
    <row r="136" spans="1:7" x14ac:dyDescent="0.35">
      <c r="A136" s="1">
        <v>2167159</v>
      </c>
      <c r="B136" s="1">
        <v>48215027</v>
      </c>
      <c r="C136" s="1" t="s">
        <v>7</v>
      </c>
      <c r="D136" s="1" t="str">
        <f>VLOOKUP(A136,'[1]Export Worksheet'!$C:$E,3,0)</f>
        <v xml:space="preserve">HT TELLIO                               </v>
      </c>
      <c r="E136" s="1" t="str">
        <f>VLOOKUP(A136,'[2]Export Worksheet'!$C:$E,3,0)</f>
        <v xml:space="preserve">TEPECIK MAH. KEMALIYE CAD. NO:51                                                                    </v>
      </c>
      <c r="F136" s="1" t="str">
        <f>VLOOKUP(A136,'[2]Export Worksheet'!$C:$F,4,0)</f>
        <v xml:space="preserve">İZMİT                                        </v>
      </c>
      <c r="G136" s="1" t="str">
        <f>VLOOKUP(A136,'[2]Export Worksheet'!$C:$G,5,0)</f>
        <v xml:space="preserve">KOCAELİ                       </v>
      </c>
    </row>
    <row r="137" spans="1:7" x14ac:dyDescent="0.35">
      <c r="A137" s="1">
        <v>2176278</v>
      </c>
      <c r="B137" s="1">
        <v>475229</v>
      </c>
      <c r="C137" s="1" t="s">
        <v>7</v>
      </c>
      <c r="D137" s="1" t="str">
        <f>VLOOKUP(A137,'[1]Export Worksheet'!$C:$E,3,0)</f>
        <v xml:space="preserve">GÜZEL ENERJİ AKARYAKIT A.Ş.             </v>
      </c>
      <c r="E137" s="1" t="str">
        <f>VLOOKUP(A137,'[2]Export Worksheet'!$C:$E,3,0)</f>
        <v xml:space="preserve">CEVİZLİ MAH. TUGAY YOLU CAD. NO:10C İÇKAPI NO:102                                                   </v>
      </c>
      <c r="F137" s="1" t="str">
        <f>VLOOKUP(A137,'[2]Export Worksheet'!$C:$F,4,0)</f>
        <v xml:space="preserve">MALTEPE                                      </v>
      </c>
      <c r="G137" s="1" t="str">
        <f>VLOOKUP(A137,'[2]Export Worksheet'!$C:$G,5,0)</f>
        <v xml:space="preserve">İSTANBUL                      </v>
      </c>
    </row>
    <row r="138" spans="1:7" x14ac:dyDescent="0.35">
      <c r="A138" s="1">
        <v>2176434</v>
      </c>
      <c r="B138" s="1">
        <v>475229</v>
      </c>
      <c r="C138" s="1" t="s">
        <v>7</v>
      </c>
      <c r="D138" s="1" t="str">
        <f>VLOOKUP(A138,'[1]Export Worksheet'!$C:$E,3,0)</f>
        <v xml:space="preserve">GÜZEL ENERJİ AKARYAKIT A.Ş.             </v>
      </c>
      <c r="E138" s="1" t="str">
        <f>VLOOKUP(A138,'[2]Export Worksheet'!$C:$E,3,0)</f>
        <v xml:space="preserve">CEVİZLİ MAH. TUGAY YOLU CAD. NO:10C İÇKAPI NO:102                                                   </v>
      </c>
      <c r="F138" s="1" t="str">
        <f>VLOOKUP(A138,'[2]Export Worksheet'!$C:$F,4,0)</f>
        <v xml:space="preserve">MALTEPE                                      </v>
      </c>
      <c r="G138" s="1" t="str">
        <f>VLOOKUP(A138,'[2]Export Worksheet'!$C:$G,5,0)</f>
        <v xml:space="preserve">İSTANBUL                      </v>
      </c>
    </row>
    <row r="139" spans="1:7" x14ac:dyDescent="0.35">
      <c r="A139" s="1">
        <v>2193248</v>
      </c>
      <c r="B139" s="1">
        <v>475229</v>
      </c>
      <c r="C139" s="1" t="s">
        <v>7</v>
      </c>
      <c r="D139" s="1" t="str">
        <f>VLOOKUP(A139,'[1]Export Worksheet'!$C:$E,3,0)</f>
        <v xml:space="preserve">GÜZEL ENERJİ AKARYAKIT A.Ş.             </v>
      </c>
      <c r="E139" s="1" t="str">
        <f>VLOOKUP(A139,'[2]Export Worksheet'!$C:$E,3,0)</f>
        <v xml:space="preserve">CEVİZLİ MAH. TUGAY YOLU CAD. NO:10C İÇKAPI NO:102                                                   </v>
      </c>
      <c r="F139" s="1" t="str">
        <f>VLOOKUP(A139,'[2]Export Worksheet'!$C:$F,4,0)</f>
        <v xml:space="preserve">MALTEPE                                      </v>
      </c>
      <c r="G139" s="1" t="str">
        <f>VLOOKUP(A139,'[2]Export Worksheet'!$C:$G,5,0)</f>
        <v xml:space="preserve">İSTANBUL                      </v>
      </c>
    </row>
    <row r="140" spans="1:7" x14ac:dyDescent="0.35">
      <c r="A140" s="1">
        <v>2217840</v>
      </c>
      <c r="B140" s="1">
        <v>475229</v>
      </c>
      <c r="C140" s="1" t="s">
        <v>7</v>
      </c>
      <c r="D140" s="1" t="str">
        <f>VLOOKUP(A140,'[1]Export Worksheet'!$C:$E,3,0)</f>
        <v xml:space="preserve">GÜZEL ENERJİ AKARYAKIT A.Ş.             </v>
      </c>
      <c r="E140" s="1" t="str">
        <f>VLOOKUP(A140,'[2]Export Worksheet'!$C:$E,3,0)</f>
        <v xml:space="preserve">CEVİZLİ MAH. TUGAY YOLU CAD. NO:10C İÇKAPI NO:102                                                   </v>
      </c>
      <c r="F140" s="1" t="str">
        <f>VLOOKUP(A140,'[2]Export Worksheet'!$C:$F,4,0)</f>
        <v xml:space="preserve">MALTEPE                                      </v>
      </c>
      <c r="G140" s="1" t="str">
        <f>VLOOKUP(A140,'[2]Export Worksheet'!$C:$G,5,0)</f>
        <v xml:space="preserve">İSTANBUL                      </v>
      </c>
    </row>
    <row r="141" spans="1:7" x14ac:dyDescent="0.35">
      <c r="A141" s="1">
        <v>2222037</v>
      </c>
      <c r="B141" s="1">
        <v>49086121</v>
      </c>
      <c r="C141" s="1" t="s">
        <v>7</v>
      </c>
      <c r="D141" s="1" t="s">
        <v>36</v>
      </c>
      <c r="E141" s="1" t="s">
        <v>37</v>
      </c>
      <c r="F141" s="1" t="s">
        <v>14</v>
      </c>
      <c r="G141" s="1" t="s">
        <v>15</v>
      </c>
    </row>
    <row r="142" spans="1:7" x14ac:dyDescent="0.35">
      <c r="A142" s="1">
        <v>2234459</v>
      </c>
      <c r="B142" s="1">
        <v>52067474</v>
      </c>
      <c r="C142" s="1" t="s">
        <v>7</v>
      </c>
      <c r="D142" s="1" t="str">
        <f>VLOOKUP(A142,'[1]Export Worksheet'!$C:$E,3,0)</f>
        <v xml:space="preserve">TOMRUKÇU PETROL                         </v>
      </c>
      <c r="E142" s="1" t="str">
        <f>VLOOKUP(A142,'[2]Export Worksheet'!$C:$E,3,0)</f>
        <v xml:space="preserve">SAMSUN TOTAL YEŞİLDERE MAH. ANADOLU BULVARI NO:52                                                   </v>
      </c>
      <c r="F142" s="1" t="str">
        <f>VLOOKUP(A142,'[2]Export Worksheet'!$C:$F,4,0)</f>
        <v xml:space="preserve">ATAKUM                                       </v>
      </c>
      <c r="G142" s="1" t="str">
        <f>VLOOKUP(A142,'[2]Export Worksheet'!$C:$G,5,0)</f>
        <v xml:space="preserve">SAMSUN                        </v>
      </c>
    </row>
    <row r="143" spans="1:7" x14ac:dyDescent="0.35">
      <c r="A143" s="1">
        <v>2265300</v>
      </c>
      <c r="B143" s="1">
        <v>39838471</v>
      </c>
      <c r="C143" s="1" t="s">
        <v>7</v>
      </c>
      <c r="D143" s="1" t="str">
        <f>VLOOKUP(A143,'[1]Export Worksheet'!$C:$E,3,0)</f>
        <v>KARADAĞ AKARYAKIT İNŞ.OTOM.TUR.TAAH.TİC.</v>
      </c>
      <c r="E143" s="1" t="str">
        <f>VLOOKUP(A143,'[2]Export Worksheet'!$C:$E,3,0)</f>
        <v xml:space="preserve">KARADAĞ MAH. VALİ HÜSEYİN ATAK BULVARI NO:1                                                         </v>
      </c>
      <c r="F143" s="1" t="str">
        <f>VLOOKUP(A143,'[2]Export Worksheet'!$C:$F,4,0)</f>
        <v xml:space="preserve">MERKEZ                                       </v>
      </c>
      <c r="G143" s="1" t="str">
        <f>VLOOKUP(A143,'[2]Export Worksheet'!$C:$G,5,0)</f>
        <v xml:space="preserve">KARS                          </v>
      </c>
    </row>
    <row r="144" spans="1:7" x14ac:dyDescent="0.35">
      <c r="A144" s="1">
        <v>2276630</v>
      </c>
      <c r="B144" s="1">
        <v>38167905</v>
      </c>
      <c r="C144" s="1" t="s">
        <v>7</v>
      </c>
      <c r="D144" s="1" t="str">
        <f>VLOOKUP(A144,'[1]Export Worksheet'!$C:$E,3,0)</f>
        <v xml:space="preserve">GÖVER TARIM PETROL GIDA NAKLİYE         </v>
      </c>
      <c r="E144" s="1" t="str">
        <f>VLOOKUP(A144,'[2]Export Worksheet'!$C:$E,3,0)</f>
        <v xml:space="preserve">BARIŞ MAH. DENİZLİ KARA YOLLARI KÜME EVLER NO:60 İÇ KAPI NO:1                                       </v>
      </c>
      <c r="F144" s="1" t="str">
        <f>VLOOKUP(A144,'[2]Export Worksheet'!$C:$F,4,0)</f>
        <v xml:space="preserve">ALAŞEHİR                                     </v>
      </c>
      <c r="G144" s="1" t="str">
        <f>VLOOKUP(A144,'[2]Export Worksheet'!$C:$G,5,0)</f>
        <v xml:space="preserve">MANİSA                        </v>
      </c>
    </row>
    <row r="145" spans="1:7" x14ac:dyDescent="0.35">
      <c r="A145" s="1">
        <v>2283390</v>
      </c>
      <c r="B145" s="1">
        <v>475229</v>
      </c>
      <c r="C145" s="1" t="s">
        <v>7</v>
      </c>
      <c r="D145" s="1" t="str">
        <f>VLOOKUP(A145,'[1]Export Worksheet'!$C:$E,3,0)</f>
        <v xml:space="preserve">GÜZEL ENERJİ AKARYAKIT A.Ş.             </v>
      </c>
      <c r="E145" s="1" t="str">
        <f>VLOOKUP(A145,'[2]Export Worksheet'!$C:$E,3,0)</f>
        <v xml:space="preserve">CEVİZLİ MAH. TUGAY YOLU CAD. NO:10C İÇKAPI NO:102                                                   </v>
      </c>
      <c r="F145" s="1" t="str">
        <f>VLOOKUP(A145,'[2]Export Worksheet'!$C:$F,4,0)</f>
        <v xml:space="preserve">MALTEPE                                      </v>
      </c>
      <c r="G145" s="1" t="str">
        <f>VLOOKUP(A145,'[2]Export Worksheet'!$C:$G,5,0)</f>
        <v xml:space="preserve">İSTANBUL                      </v>
      </c>
    </row>
    <row r="146" spans="1:7" x14ac:dyDescent="0.35">
      <c r="A146" s="1">
        <v>2326255</v>
      </c>
      <c r="B146" s="1">
        <v>1266525</v>
      </c>
      <c r="C146" s="1" t="s">
        <v>7</v>
      </c>
      <c r="D146" s="1" t="str">
        <f>VLOOKUP(A146,'[1]Export Worksheet'!$C:$E,3,0)</f>
        <v xml:space="preserve">TOTAL BELDİBİ PETROL                    </v>
      </c>
      <c r="E146" s="1" t="str">
        <f>VLOOKUP(A146,'[2]Export Worksheet'!$C:$E,3,0)</f>
        <v xml:space="preserve">CUMHURİYET MAH. ADNAN MENDERES BULVARI GÖYNÜK                                                       </v>
      </c>
      <c r="F146" s="1" t="str">
        <f>VLOOKUP(A146,'[2]Export Worksheet'!$C:$F,4,0)</f>
        <v xml:space="preserve">KEMER                                        </v>
      </c>
      <c r="G146" s="1" t="str">
        <f>VLOOKUP(A146,'[2]Export Worksheet'!$C:$G,5,0)</f>
        <v xml:space="preserve">ANTALYA                       </v>
      </c>
    </row>
    <row r="147" spans="1:7" x14ac:dyDescent="0.35">
      <c r="A147" s="1">
        <v>2334345</v>
      </c>
      <c r="B147" s="1">
        <v>475229</v>
      </c>
      <c r="C147" s="1" t="s">
        <v>7</v>
      </c>
      <c r="D147" s="1" t="str">
        <f>VLOOKUP(A147,'[1]Export Worksheet'!$C:$E,3,0)</f>
        <v xml:space="preserve">GÜZEL ENERJİ AKARYAKIT A.Ş.             </v>
      </c>
      <c r="E147" s="1" t="str">
        <f>VLOOKUP(A147,'[2]Export Worksheet'!$C:$E,3,0)</f>
        <v xml:space="preserve">CEVİZLİ MAH. TUGAY YOLU CAD. NO:10C İÇKAPI NO:102                                                   </v>
      </c>
      <c r="F147" s="1" t="str">
        <f>VLOOKUP(A147,'[2]Export Worksheet'!$C:$F,4,0)</f>
        <v xml:space="preserve">MALTEPE                                      </v>
      </c>
      <c r="G147" s="1" t="str">
        <f>VLOOKUP(A147,'[2]Export Worksheet'!$C:$G,5,0)</f>
        <v xml:space="preserve">İSTANBUL                      </v>
      </c>
    </row>
    <row r="148" spans="1:7" x14ac:dyDescent="0.35">
      <c r="A148" s="1">
        <v>2350536</v>
      </c>
      <c r="B148" s="1">
        <v>15061638</v>
      </c>
      <c r="C148" s="1" t="s">
        <v>7</v>
      </c>
      <c r="D148" s="1" t="str">
        <f>VLOOKUP(A148,'[1]Export Worksheet'!$C:$E,3,0)</f>
        <v>TOTAL -AYDOGDU PETROL ÜRÜNLERİ İNŞ.TAAH.</v>
      </c>
      <c r="E148" s="1" t="str">
        <f>VLOOKUP(A148,'[2]Export Worksheet'!$C:$E,3,0)</f>
        <v xml:space="preserve">E80 KARAYOLU ÜZERİ DADAŞKENT GİRİŞİ AYDOĞDU PETROL                                                  </v>
      </c>
      <c r="F148" s="1" t="str">
        <f>VLOOKUP(A148,'[2]Export Worksheet'!$C:$F,4,0)</f>
        <v xml:space="preserve">AZİZİYE                                      </v>
      </c>
      <c r="G148" s="1" t="str">
        <f>VLOOKUP(A148,'[2]Export Worksheet'!$C:$G,5,0)</f>
        <v xml:space="preserve">ERZURUM                       </v>
      </c>
    </row>
    <row r="149" spans="1:7" x14ac:dyDescent="0.35">
      <c r="A149" s="1">
        <v>2369096</v>
      </c>
      <c r="B149" s="1">
        <v>8256691</v>
      </c>
      <c r="C149" s="1" t="s">
        <v>7</v>
      </c>
      <c r="D149" s="1" t="str">
        <f>VLOOKUP(A149,'[1]Export Worksheet'!$C:$E,3,0)</f>
        <v xml:space="preserve">ÖZAYDIN PETROL                          </v>
      </c>
      <c r="E149" s="1" t="str">
        <f>VLOOKUP(A149,'[2]Export Worksheet'!$C:$E,3,0)</f>
        <v xml:space="preserve">YEŞİL MAH. ATATÜRK BULVARI DEVAMI NO:216                                                            </v>
      </c>
      <c r="F149" s="1" t="str">
        <f>VLOOKUP(A149,'[2]Export Worksheet'!$C:$F,4,0)</f>
        <v xml:space="preserve">NAZİLLİ                                      </v>
      </c>
      <c r="G149" s="1" t="str">
        <f>VLOOKUP(A149,'[2]Export Worksheet'!$C:$G,5,0)</f>
        <v xml:space="preserve">AYDIN                         </v>
      </c>
    </row>
    <row r="150" spans="1:7" x14ac:dyDescent="0.35">
      <c r="A150" s="1">
        <v>2374243</v>
      </c>
      <c r="B150" s="1">
        <v>3713989</v>
      </c>
      <c r="C150" s="1" t="s">
        <v>7</v>
      </c>
      <c r="D150" s="1" t="str">
        <f>VLOOKUP(A150,'[1]Export Worksheet'!$C:$E,3,0)</f>
        <v xml:space="preserve">TOTAL- ALTIN PETROL INS.                </v>
      </c>
      <c r="E150" s="1" t="str">
        <f>VLOOKUP(A150,'[2]Export Worksheet'!$C:$E,3,0)</f>
        <v xml:space="preserve">C.ATIF KANSU CAD. NO:108 BALGAT                                                                     </v>
      </c>
      <c r="F150" s="1" t="str">
        <f>VLOOKUP(A150,'[2]Export Worksheet'!$C:$F,4,0)</f>
        <v xml:space="preserve">ÇANKAYA                                      </v>
      </c>
      <c r="G150" s="1" t="str">
        <f>VLOOKUP(A150,'[2]Export Worksheet'!$C:$G,5,0)</f>
        <v xml:space="preserve">ANKARA                        </v>
      </c>
    </row>
    <row r="151" spans="1:7" x14ac:dyDescent="0.35">
      <c r="A151" s="1">
        <v>2385277</v>
      </c>
      <c r="B151" s="1">
        <v>48215027</v>
      </c>
      <c r="C151" s="1" t="s">
        <v>7</v>
      </c>
      <c r="D151" s="1" t="str">
        <f>VLOOKUP(A151,'[1]Export Worksheet'!$C:$E,3,0)</f>
        <v xml:space="preserve">HT TELLİOĞLU                            </v>
      </c>
      <c r="E151" s="1" t="str">
        <f>VLOOKUP(A151,'[2]Export Worksheet'!$C:$E,3,0)</f>
        <v xml:space="preserve">TEPECIK MAH. KEMALIYE CAD. NO:51                                                                    </v>
      </c>
      <c r="F151" s="1" t="str">
        <f>VLOOKUP(A151,'[2]Export Worksheet'!$C:$F,4,0)</f>
        <v xml:space="preserve">İZMİT                                        </v>
      </c>
      <c r="G151" s="1" t="str">
        <f>VLOOKUP(A151,'[2]Export Worksheet'!$C:$G,5,0)</f>
        <v xml:space="preserve">KOCAELİ                       </v>
      </c>
    </row>
    <row r="152" spans="1:7" x14ac:dyDescent="0.35">
      <c r="A152" s="1">
        <v>2402647</v>
      </c>
      <c r="B152" s="1">
        <v>475229</v>
      </c>
      <c r="C152" s="1" t="s">
        <v>7</v>
      </c>
      <c r="D152" s="1" t="str">
        <f>VLOOKUP(A152,'[1]Export Worksheet'!$C:$E,3,0)</f>
        <v xml:space="preserve">GÜZEL ENERJİ AKARYAKIT A.Ş.             </v>
      </c>
      <c r="E152" s="1" t="str">
        <f>VLOOKUP(A152,'[2]Export Worksheet'!$C:$E,3,0)</f>
        <v xml:space="preserve">CEVİZLİ MAH. TUGAY YOLU CAD. NO:10C İÇKAPI NO:102                                                   </v>
      </c>
      <c r="F152" s="1" t="str">
        <f>VLOOKUP(A152,'[2]Export Worksheet'!$C:$F,4,0)</f>
        <v xml:space="preserve">MALTEPE                                      </v>
      </c>
      <c r="G152" s="1" t="str">
        <f>VLOOKUP(A152,'[2]Export Worksheet'!$C:$G,5,0)</f>
        <v xml:space="preserve">İSTANBUL                      </v>
      </c>
    </row>
    <row r="153" spans="1:7" x14ac:dyDescent="0.35">
      <c r="A153" s="1">
        <v>2431364</v>
      </c>
      <c r="B153" s="1">
        <v>475229</v>
      </c>
      <c r="C153" s="1" t="s">
        <v>7</v>
      </c>
      <c r="D153" s="1" t="str">
        <f>VLOOKUP(A153,'[1]Export Worksheet'!$C:$E,3,0)</f>
        <v xml:space="preserve">GÜZEL ENERJİ AKARYAKIT A.Ş.             </v>
      </c>
      <c r="E153" s="1" t="str">
        <f>VLOOKUP(A153,'[2]Export Worksheet'!$C:$E,3,0)</f>
        <v xml:space="preserve">CEVİZLİ MAH. TUGAY YOLU CAD. NO:10C İÇKAPI NO:102                                                   </v>
      </c>
      <c r="F153" s="1" t="str">
        <f>VLOOKUP(A153,'[2]Export Worksheet'!$C:$F,4,0)</f>
        <v xml:space="preserve">MALTEPE                                      </v>
      </c>
      <c r="G153" s="1" t="str">
        <f>VLOOKUP(A153,'[2]Export Worksheet'!$C:$G,5,0)</f>
        <v xml:space="preserve">İSTANBUL                      </v>
      </c>
    </row>
    <row r="154" spans="1:7" x14ac:dyDescent="0.35">
      <c r="A154" s="1">
        <v>2450828</v>
      </c>
      <c r="B154" s="1">
        <v>475229</v>
      </c>
      <c r="C154" s="1" t="s">
        <v>7</v>
      </c>
      <c r="D154" s="1" t="str">
        <f>VLOOKUP(A154,'[1]Export Worksheet'!$C:$E,3,0)</f>
        <v xml:space="preserve">GÜZEL ENERJİ AKARYAKIT A.Ş.             </v>
      </c>
      <c r="E154" s="1" t="str">
        <f>VLOOKUP(A154,'[2]Export Worksheet'!$C:$E,3,0)</f>
        <v xml:space="preserve">CEVİZLİ MAH. TUGAY YOLU CAD. NO:10C İÇKAPI NO:102                                                   </v>
      </c>
      <c r="F154" s="1" t="str">
        <f>VLOOKUP(A154,'[2]Export Worksheet'!$C:$F,4,0)</f>
        <v xml:space="preserve">MALTEPE                                      </v>
      </c>
      <c r="G154" s="1" t="str">
        <f>VLOOKUP(A154,'[2]Export Worksheet'!$C:$G,5,0)</f>
        <v xml:space="preserve">İSTANBUL                      </v>
      </c>
    </row>
    <row r="155" spans="1:7" x14ac:dyDescent="0.35">
      <c r="A155" s="1">
        <v>2451202</v>
      </c>
      <c r="B155" s="1">
        <v>475229</v>
      </c>
      <c r="C155" s="1" t="s">
        <v>7</v>
      </c>
      <c r="D155" s="1" t="str">
        <f>VLOOKUP(A155,'[1]Export Worksheet'!$C:$E,3,0)</f>
        <v xml:space="preserve">GÜZEL ENERJİ AKARYAKIT A.Ş.             </v>
      </c>
      <c r="E155" s="1" t="str">
        <f>VLOOKUP(A155,'[2]Export Worksheet'!$C:$E,3,0)</f>
        <v xml:space="preserve">CEVİZLİ MAH. TUGAY YOLU CAD. NO:10C İÇKAPI NO:102                                                   </v>
      </c>
      <c r="F155" s="1" t="str">
        <f>VLOOKUP(A155,'[2]Export Worksheet'!$C:$F,4,0)</f>
        <v xml:space="preserve">MALTEPE                                      </v>
      </c>
      <c r="G155" s="1" t="str">
        <f>VLOOKUP(A155,'[2]Export Worksheet'!$C:$G,5,0)</f>
        <v xml:space="preserve">İSTANBUL                      </v>
      </c>
    </row>
    <row r="156" spans="1:7" x14ac:dyDescent="0.35">
      <c r="A156" s="1">
        <v>2457531</v>
      </c>
      <c r="B156" s="1">
        <v>475229</v>
      </c>
      <c r="C156" s="1" t="s">
        <v>7</v>
      </c>
      <c r="D156" s="1" t="str">
        <f>VLOOKUP(A156,'[1]Export Worksheet'!$C:$E,3,0)</f>
        <v xml:space="preserve">GÜZEL ENERJİ AKARYAKIT A.Ş.             </v>
      </c>
      <c r="E156" s="1" t="str">
        <f>VLOOKUP(A156,'[2]Export Worksheet'!$C:$E,3,0)</f>
        <v xml:space="preserve">CEVİZLİ MAH. TUGAY YOLU CAD. NO:10C İÇKAPI NO:102                                                   </v>
      </c>
      <c r="F156" s="1" t="str">
        <f>VLOOKUP(A156,'[2]Export Worksheet'!$C:$F,4,0)</f>
        <v xml:space="preserve">MALTEPE                                      </v>
      </c>
      <c r="G156" s="1" t="str">
        <f>VLOOKUP(A156,'[2]Export Worksheet'!$C:$G,5,0)</f>
        <v xml:space="preserve">İSTANBUL                      </v>
      </c>
    </row>
    <row r="157" spans="1:7" x14ac:dyDescent="0.35">
      <c r="A157" s="1">
        <v>2502526</v>
      </c>
      <c r="B157" s="1">
        <v>15061638</v>
      </c>
      <c r="C157" s="1" t="s">
        <v>7</v>
      </c>
      <c r="D157" s="1" t="str">
        <f>VLOOKUP(A157,'[1]Export Worksheet'!$C:$E,3,0)</f>
        <v>TOTAL -AYDOGDU PETROL ÜRÜNLERİ İNŞ.TAAH.</v>
      </c>
      <c r="E157" s="1" t="str">
        <f>VLOOKUP(A157,'[2]Export Worksheet'!$C:$E,3,0)</f>
        <v xml:space="preserve">E80 KARAYOLU ÜZERİ DADAŞKENT GİRİŞİ AYDOĞDU PETROL                                                  </v>
      </c>
      <c r="F157" s="1" t="str">
        <f>VLOOKUP(A157,'[2]Export Worksheet'!$C:$F,4,0)</f>
        <v xml:space="preserve">AZİZİYE                                      </v>
      </c>
      <c r="G157" s="1" t="str">
        <f>VLOOKUP(A157,'[2]Export Worksheet'!$C:$G,5,0)</f>
        <v xml:space="preserve">ERZURUM                       </v>
      </c>
    </row>
    <row r="158" spans="1:7" x14ac:dyDescent="0.35">
      <c r="A158" s="1">
        <v>2526244</v>
      </c>
      <c r="B158" s="1">
        <v>12426057</v>
      </c>
      <c r="C158" s="1" t="s">
        <v>7</v>
      </c>
      <c r="D158" s="1" t="str">
        <f>VLOOKUP(A158,'[1]Export Worksheet'!$C:$E,3,0)</f>
        <v xml:space="preserve">MOTO-TOTAL-TAVŞANÇALI PETROL VE TİCARET </v>
      </c>
      <c r="E158" s="1" t="str">
        <f>VLOOKUP(A158,'[2]Export Worksheet'!$C:$E,3,0)</f>
        <v xml:space="preserve">ÖMERANLI MAH. ANKARA KONYA YOLU ÜZERİ                                                               </v>
      </c>
      <c r="F158" s="1" t="str">
        <f>VLOOKUP(A158,'[2]Export Worksheet'!$C:$F,4,0)</f>
        <v xml:space="preserve">KULU                                         </v>
      </c>
      <c r="G158" s="1" t="str">
        <f>VLOOKUP(A158,'[2]Export Worksheet'!$C:$G,5,0)</f>
        <v xml:space="preserve">KONYA                         </v>
      </c>
    </row>
    <row r="159" spans="1:7" x14ac:dyDescent="0.35">
      <c r="A159" s="1">
        <v>2536097</v>
      </c>
      <c r="B159" s="1">
        <v>897797</v>
      </c>
      <c r="C159" s="1" t="s">
        <v>7</v>
      </c>
      <c r="D159" s="1" t="str">
        <f>VLOOKUP(A159,'[1]Export Worksheet'!$C:$E,3,0)</f>
        <v xml:space="preserve">HACIOGULLARI BENZİNLİK                  </v>
      </c>
      <c r="E159" s="1" t="str">
        <f>VLOOKUP(A159,'[2]Export Worksheet'!$C:$E,3,0)</f>
        <v xml:space="preserve">HACIOĞULLARI PLAZA İSTASYON MAH. D:100 KARAYOLU CAD. NO:50                                          </v>
      </c>
      <c r="F159" s="1" t="str">
        <f>VLOOKUP(A159,'[2]Export Worksheet'!$C:$F,4,0)</f>
        <v xml:space="preserve">TUZLA                                        </v>
      </c>
      <c r="G159" s="1" t="str">
        <f>VLOOKUP(A159,'[2]Export Worksheet'!$C:$G,5,0)</f>
        <v xml:space="preserve">İSTANBUL                      </v>
      </c>
    </row>
    <row r="160" spans="1:7" x14ac:dyDescent="0.35">
      <c r="A160" s="1">
        <v>2563771</v>
      </c>
      <c r="B160" s="1">
        <v>9962763</v>
      </c>
      <c r="C160" s="1" t="s">
        <v>7</v>
      </c>
      <c r="D160" s="1" t="str">
        <f>VLOOKUP(A160,'[1]Export Worksheet'!$C:$E,3,0)</f>
        <v xml:space="preserve">DOCO PETROL                             </v>
      </c>
      <c r="E160" s="1" t="str">
        <f>VLOOKUP(A160,'[2]Export Worksheet'!$C:$E,3,0)</f>
        <v xml:space="preserve">ONUR OFİS PARK İŞ MERKEZİ İNKIL APT. ÜNTEL SOK. NO:10 B1 BLOK                                       </v>
      </c>
      <c r="F160" s="1" t="str">
        <f>VLOOKUP(A160,'[2]Export Worksheet'!$C:$F,4,0)</f>
        <v xml:space="preserve">ÜMRANİYE                                     </v>
      </c>
      <c r="G160" s="1" t="str">
        <f>VLOOKUP(A160,'[2]Export Worksheet'!$C:$G,5,0)</f>
        <v xml:space="preserve">İSTANBUL                      </v>
      </c>
    </row>
    <row r="161" spans="1:7" x14ac:dyDescent="0.35">
      <c r="A161" s="1">
        <v>2576407</v>
      </c>
      <c r="B161" s="1">
        <v>475229</v>
      </c>
      <c r="C161" s="1" t="s">
        <v>7</v>
      </c>
      <c r="D161" s="1" t="str">
        <f>VLOOKUP(A161,'[1]Export Worksheet'!$C:$E,3,0)</f>
        <v xml:space="preserve">GÜZEL ENERJİ AKARYAKIT A.Ş.             </v>
      </c>
      <c r="E161" s="1" t="str">
        <f>VLOOKUP(A161,'[2]Export Worksheet'!$C:$E,3,0)</f>
        <v xml:space="preserve">CEVİZLİ MAH. TUGAY YOLU CAD. NO:10C İÇKAPI NO:102                                                   </v>
      </c>
      <c r="F161" s="1" t="str">
        <f>VLOOKUP(A161,'[2]Export Worksheet'!$C:$F,4,0)</f>
        <v xml:space="preserve">MALTEPE                                      </v>
      </c>
      <c r="G161" s="1" t="str">
        <f>VLOOKUP(A161,'[2]Export Worksheet'!$C:$G,5,0)</f>
        <v xml:space="preserve">İSTANBUL                      </v>
      </c>
    </row>
    <row r="162" spans="1:7" x14ac:dyDescent="0.35">
      <c r="A162" s="1">
        <v>2596365</v>
      </c>
      <c r="B162" s="1">
        <v>12441771</v>
      </c>
      <c r="C162" s="1" t="s">
        <v>7</v>
      </c>
      <c r="D162" s="1" t="str">
        <f>VLOOKUP(A162,'[1]Export Worksheet'!$C:$E,3,0)</f>
        <v xml:space="preserve">MOTO-TOTAL-KAPLAN PETROL TIC            </v>
      </c>
      <c r="E162" s="1" t="str">
        <f>VLOOKUP(A162,'[2]Export Worksheet'!$C:$E,3,0)</f>
        <v xml:space="preserve">HACIOBASI KÖYÜ AKSEKİ YOLU ÜZERİ                                                                    </v>
      </c>
      <c r="F162" s="1" t="str">
        <f>VLOOKUP(A162,'[2]Export Worksheet'!$C:$F,4,0)</f>
        <v xml:space="preserve">MANAVGAT                                     </v>
      </c>
      <c r="G162" s="1" t="str">
        <f>VLOOKUP(A162,'[2]Export Worksheet'!$C:$G,5,0)</f>
        <v xml:space="preserve">ANTALYA                       </v>
      </c>
    </row>
    <row r="163" spans="1:7" x14ac:dyDescent="0.35">
      <c r="A163" s="1">
        <v>2599939</v>
      </c>
      <c r="B163" s="1">
        <v>1186936</v>
      </c>
      <c r="C163" s="1" t="s">
        <v>7</v>
      </c>
      <c r="D163" s="1" t="str">
        <f>VLOOKUP(A163,'[1]Export Worksheet'!$C:$E,3,0)</f>
        <v xml:space="preserve">TURCANLAR PETROL                        </v>
      </c>
      <c r="E163" s="1" t="str">
        <f>VLOOKUP(A163,'[2]Export Worksheet'!$C:$E,3,0)</f>
        <v xml:space="preserve">ORGANİZE SAN. BÖLGESİ 4 CAD. NO:26                                                                  </v>
      </c>
      <c r="F163" s="1" t="str">
        <f>VLOOKUP(A163,'[2]Export Worksheet'!$C:$F,4,0)</f>
        <v xml:space="preserve">MERKEZ                                       </v>
      </c>
      <c r="G163" s="1" t="str">
        <f>VLOOKUP(A163,'[2]Export Worksheet'!$C:$G,5,0)</f>
        <v xml:space="preserve">NİĞDE                         </v>
      </c>
    </row>
    <row r="164" spans="1:7" x14ac:dyDescent="0.35">
      <c r="A164" s="1">
        <v>2622813</v>
      </c>
      <c r="B164" s="1">
        <v>475229</v>
      </c>
      <c r="C164" s="1" t="s">
        <v>7</v>
      </c>
      <c r="D164" s="1" t="str">
        <f>VLOOKUP(A164,'[1]Export Worksheet'!$C:$E,3,0)</f>
        <v xml:space="preserve">GÜZEL ENERJİ AKARYAKIT A.Ş.             </v>
      </c>
      <c r="E164" s="1" t="str">
        <f>VLOOKUP(A164,'[2]Export Worksheet'!$C:$E,3,0)</f>
        <v xml:space="preserve">CEVİZLİ MAH. TUGAY YOLU CAD. NO:10C İÇKAPI NO:102                                                   </v>
      </c>
      <c r="F164" s="1" t="str">
        <f>VLOOKUP(A164,'[2]Export Worksheet'!$C:$F,4,0)</f>
        <v xml:space="preserve">MALTEPE                                      </v>
      </c>
      <c r="G164" s="1" t="str">
        <f>VLOOKUP(A164,'[2]Export Worksheet'!$C:$G,5,0)</f>
        <v xml:space="preserve">İSTANBUL                      </v>
      </c>
    </row>
    <row r="165" spans="1:7" x14ac:dyDescent="0.35">
      <c r="A165" s="1">
        <v>2689398</v>
      </c>
      <c r="B165" s="1">
        <v>9962763</v>
      </c>
      <c r="C165" s="1" t="s">
        <v>7</v>
      </c>
      <c r="D165" s="1" t="str">
        <f>VLOOKUP(A165,'[1]Export Worksheet'!$C:$E,3,0)</f>
        <v xml:space="preserve">GÜZEL ENERJİ AKARYAKIT                  </v>
      </c>
      <c r="E165" s="1" t="str">
        <f>VLOOKUP(A165,'[2]Export Worksheet'!$C:$E,3,0)</f>
        <v xml:space="preserve">ONUR OFİS PARK İŞ MERKEZİ İNKIL APT. ÜNTEL SOK. NO:10 B1 BLOK                                       </v>
      </c>
      <c r="F165" s="1" t="str">
        <f>VLOOKUP(A165,'[2]Export Worksheet'!$C:$F,4,0)</f>
        <v xml:space="preserve">ÜMRANİYE                                     </v>
      </c>
      <c r="G165" s="1" t="str">
        <f>VLOOKUP(A165,'[2]Export Worksheet'!$C:$G,5,0)</f>
        <v xml:space="preserve">İSTANBUL                      </v>
      </c>
    </row>
    <row r="166" spans="1:7" x14ac:dyDescent="0.35">
      <c r="A166" s="1">
        <v>2689643</v>
      </c>
      <c r="B166" s="1">
        <v>9962763</v>
      </c>
      <c r="C166" s="1" t="s">
        <v>7</v>
      </c>
      <c r="D166" s="1" t="str">
        <f>VLOOKUP(A166,'[1]Export Worksheet'!$C:$E,3,0)</f>
        <v xml:space="preserve">GÜZEL ENERJİ AKARYAKIT                  </v>
      </c>
      <c r="E166" s="1" t="str">
        <f>VLOOKUP(A166,'[2]Export Worksheet'!$C:$E,3,0)</f>
        <v xml:space="preserve">ONUR OFİS PARK İŞ MERKEZİ İNKIL APT. ÜNTEL SOK. NO:10 B1 BLOK                                       </v>
      </c>
      <c r="F166" s="1" t="str">
        <f>VLOOKUP(A166,'[2]Export Worksheet'!$C:$F,4,0)</f>
        <v xml:space="preserve">ÜMRANİYE                                     </v>
      </c>
      <c r="G166" s="1" t="str">
        <f>VLOOKUP(A166,'[2]Export Worksheet'!$C:$G,5,0)</f>
        <v xml:space="preserve">İSTANBUL                      </v>
      </c>
    </row>
    <row r="167" spans="1:7" x14ac:dyDescent="0.35">
      <c r="A167" s="1">
        <v>2689665</v>
      </c>
      <c r="B167" s="1">
        <v>9962763</v>
      </c>
      <c r="C167" s="1" t="s">
        <v>7</v>
      </c>
      <c r="D167" s="1" t="str">
        <f>VLOOKUP(A167,'[1]Export Worksheet'!$C:$E,3,0)</f>
        <v xml:space="preserve">GÜZEL ENERJİ AKARYAKIT                  </v>
      </c>
      <c r="E167" s="1" t="str">
        <f>VLOOKUP(A167,'[2]Export Worksheet'!$C:$E,3,0)</f>
        <v xml:space="preserve">ONUR OFİS PARK İŞ MERKEZİ İNKIL APT. ÜNTEL SOK. NO:10 B1 BLOK                                       </v>
      </c>
      <c r="F167" s="1" t="str">
        <f>VLOOKUP(A167,'[2]Export Worksheet'!$C:$F,4,0)</f>
        <v xml:space="preserve">ÜMRANİYE                                     </v>
      </c>
      <c r="G167" s="1" t="str">
        <f>VLOOKUP(A167,'[2]Export Worksheet'!$C:$G,5,0)</f>
        <v xml:space="preserve">İSTANBUL                      </v>
      </c>
    </row>
    <row r="168" spans="1:7" x14ac:dyDescent="0.35">
      <c r="A168" s="1">
        <v>2732218</v>
      </c>
      <c r="B168" s="1">
        <v>21908660</v>
      </c>
      <c r="C168" s="1" t="s">
        <v>7</v>
      </c>
      <c r="D168" s="1" t="str">
        <f>VLOOKUP(A168,'[1]Export Worksheet'!$C:$E,3,0)</f>
        <v>YILDA PETROL OTO.TAŞ LOJ.TEM.EYILDA PETR</v>
      </c>
      <c r="E168" s="1" t="str">
        <f>VLOOKUP(A168,'[2]Export Worksheet'!$C:$E,3,0)</f>
        <v xml:space="preserve">KARACAAHMET MAH. M.SAİP KONUKOGLU BULVARI NO:8                                                      </v>
      </c>
      <c r="F168" s="1" t="str">
        <f>VLOOKUP(A168,'[2]Export Worksheet'!$C:$F,4,0)</f>
        <v xml:space="preserve">ŞEHİTKAMİL                                   </v>
      </c>
      <c r="G168" s="1" t="str">
        <f>VLOOKUP(A168,'[2]Export Worksheet'!$C:$G,5,0)</f>
        <v xml:space="preserve">GAZİANTEP                     </v>
      </c>
    </row>
    <row r="169" spans="1:7" x14ac:dyDescent="0.35">
      <c r="A169" s="1">
        <v>3111182</v>
      </c>
      <c r="B169" s="1">
        <v>464582</v>
      </c>
      <c r="C169" s="1" t="s">
        <v>7</v>
      </c>
      <c r="D169" s="1" t="str">
        <f>VLOOKUP(A169,'[1]Export Worksheet'!$C:$E,3,0)</f>
        <v xml:space="preserve">TOTAL-OCAKLAR TAR.ÜRN.PAZ.VE TİC        </v>
      </c>
      <c r="E169" s="1" t="str">
        <f>VLOOKUP(A169,'[2]Export Worksheet'!$C:$E,3,0)</f>
        <v xml:space="preserve">İSKENDERUN YOLU ÜZERİ KARAALİ KÖPRÜSÜ CİVARI TOTAL BAYİİ                                            </v>
      </c>
      <c r="F169" s="1" t="str">
        <f>VLOOKUP(A169,'[2]Export Worksheet'!$C:$F,4,0)</f>
        <v xml:space="preserve">ANTAKYA                                      </v>
      </c>
      <c r="G169" s="1" t="str">
        <f>VLOOKUP(A169,'[2]Export Worksheet'!$C:$G,5,0)</f>
        <v xml:space="preserve">HATAY                         </v>
      </c>
    </row>
    <row r="170" spans="1:7" x14ac:dyDescent="0.35">
      <c r="A170" s="1">
        <v>3200208</v>
      </c>
      <c r="B170" s="1">
        <v>1513656</v>
      </c>
      <c r="C170" s="1" t="s">
        <v>7</v>
      </c>
      <c r="D170" s="1" t="str">
        <f>VLOOKUP(A170,'[1]Export Worksheet'!$C:$E,3,0)</f>
        <v xml:space="preserve">TOTAL-EMIN OTO PETROL                   </v>
      </c>
      <c r="E170" s="1" t="str">
        <f>VLOOKUP(A170,'[2]Export Worksheet'!$C:$E,3,0)</f>
        <v xml:space="preserve">BAHÇELİEVLER MAH. 102 CAD. NO:69 SHELL AKARYAKIT İSTASYONU                                          </v>
      </c>
      <c r="F170" s="1" t="str">
        <f>VLOOKUP(A170,'[2]Export Worksheet'!$C:$F,4,0)</f>
        <v xml:space="preserve">MERKEZ                                       </v>
      </c>
      <c r="G170" s="1" t="str">
        <f>VLOOKUP(A170,'[2]Export Worksheet'!$C:$G,5,0)</f>
        <v xml:space="preserve">ISPARTA                       </v>
      </c>
    </row>
    <row r="171" spans="1:7" x14ac:dyDescent="0.35">
      <c r="A171" s="1">
        <v>3201991</v>
      </c>
      <c r="B171" s="1">
        <v>9613974</v>
      </c>
      <c r="C171" s="1" t="s">
        <v>7</v>
      </c>
      <c r="D171" s="1" t="str">
        <f>VLOOKUP(A171,'[1]Export Worksheet'!$C:$E,3,0)</f>
        <v xml:space="preserve">ISPARTA PETROL                          </v>
      </c>
      <c r="E171" s="1" t="str">
        <f>VLOOKUP(A171,'[2]Export Worksheet'!$C:$E,3,0)</f>
        <v xml:space="preserve">YENİ SAN. SİT. TOTAL BENZİN İSTASYONU                                                               </v>
      </c>
      <c r="F171" s="1" t="str">
        <f>VLOOKUP(A171,'[2]Export Worksheet'!$C:$F,4,0)</f>
        <v xml:space="preserve">MERKEZ                                       </v>
      </c>
      <c r="G171" s="1" t="str">
        <f>VLOOKUP(A171,'[2]Export Worksheet'!$C:$G,5,0)</f>
        <v xml:space="preserve">ISPARTA                       </v>
      </c>
    </row>
    <row r="172" spans="1:7" x14ac:dyDescent="0.35">
      <c r="A172" s="1">
        <v>3405242</v>
      </c>
      <c r="B172" s="1">
        <v>625355</v>
      </c>
      <c r="C172" s="1" t="s">
        <v>7</v>
      </c>
      <c r="D172" s="1" t="str">
        <f>VLOOKUP(A172,'[1]Export Worksheet'!$C:$E,3,0)</f>
        <v xml:space="preserve">5217-TOTAL- BEŞYÜZEVLER2                </v>
      </c>
      <c r="E172" s="1" t="str">
        <f>VLOOKUP(A172,'[2]Export Worksheet'!$C:$E,3,0)</f>
        <v xml:space="preserve">ESKİ EDİRNE ASFALTI NO:374 BEŞYÜZEVLER                                                              </v>
      </c>
      <c r="F172" s="1" t="str">
        <f>VLOOKUP(A172,'[2]Export Worksheet'!$C:$F,4,0)</f>
        <v xml:space="preserve">GAZİOSMANPAŞA                                </v>
      </c>
      <c r="G172" s="1" t="str">
        <f>VLOOKUP(A172,'[2]Export Worksheet'!$C:$G,5,0)</f>
        <v xml:space="preserve">İSTANBUL                      </v>
      </c>
    </row>
    <row r="173" spans="1:7" x14ac:dyDescent="0.35">
      <c r="A173" s="1">
        <v>3420996</v>
      </c>
      <c r="B173" s="1">
        <v>1081454</v>
      </c>
      <c r="C173" s="1" t="s">
        <v>7</v>
      </c>
      <c r="D173" s="1" t="str">
        <f>VLOOKUP(A173,'[1]Export Worksheet'!$C:$E,3,0)</f>
        <v xml:space="preserve">TOTAL-CAKLAR PETROL URUNLERI            </v>
      </c>
      <c r="E173" s="1" t="str">
        <f>VLOOKUP(A173,'[2]Export Worksheet'!$C:$E,3,0)</f>
        <v xml:space="preserve">KARTAL TEPE MAH. PEMBE AY SOK. NO:31/A-B                                                            </v>
      </c>
      <c r="F173" s="1" t="str">
        <f>VLOOKUP(A173,'[2]Export Worksheet'!$C:$F,4,0)</f>
        <v xml:space="preserve">BAKIRKÖY                                     </v>
      </c>
      <c r="G173" s="1" t="str">
        <f>VLOOKUP(A173,'[2]Export Worksheet'!$C:$G,5,0)</f>
        <v xml:space="preserve">İSTANBUL                      </v>
      </c>
    </row>
    <row r="174" spans="1:7" x14ac:dyDescent="0.35">
      <c r="A174" s="1">
        <v>3426734</v>
      </c>
      <c r="B174" s="1">
        <v>3982205</v>
      </c>
      <c r="C174" s="1" t="s">
        <v>7</v>
      </c>
      <c r="D174" s="1" t="str">
        <f>VLOOKUP(A174,'[1]Export Worksheet'!$C:$E,3,0)</f>
        <v xml:space="preserve">TOTAL -KEMER PETROL ÜRÜNLERİ            </v>
      </c>
      <c r="E174" s="1" t="str">
        <f>VLOOKUP(A174,'[2]Export Worksheet'!$C:$E,3,0)</f>
        <v xml:space="preserve">MİTHAT PAŞA MAH. SELANİK BULVARI NO:151 KEMERBURGAZ                                                 </v>
      </c>
      <c r="F174" s="1" t="str">
        <f>VLOOKUP(A174,'[2]Export Worksheet'!$C:$F,4,0)</f>
        <v xml:space="preserve">EYÜPSULTAN                                   </v>
      </c>
      <c r="G174" s="1" t="str">
        <f>VLOOKUP(A174,'[2]Export Worksheet'!$C:$G,5,0)</f>
        <v xml:space="preserve">İSTANBUL                      </v>
      </c>
    </row>
    <row r="175" spans="1:7" x14ac:dyDescent="0.35">
      <c r="A175" s="1">
        <v>3454907</v>
      </c>
      <c r="B175" s="1">
        <v>1677303</v>
      </c>
      <c r="C175" s="1" t="s">
        <v>7</v>
      </c>
      <c r="D175" s="1" t="str">
        <f>VLOOKUP(A175,'[1]Export Worksheet'!$C:$E,3,0)</f>
        <v xml:space="preserve">TOTAL-ŞENLİ PETROL LTD ŞTİ              </v>
      </c>
      <c r="E175" s="1" t="str">
        <f>VLOOKUP(A175,'[2]Export Worksheet'!$C:$E,3,0)</f>
        <v xml:space="preserve">ANADOLUHİSARI GÖZTEPE YOLU NO:9 ANADOLUHİSARI                                                       </v>
      </c>
      <c r="F175" s="1" t="str">
        <f>VLOOKUP(A175,'[2]Export Worksheet'!$C:$F,4,0)</f>
        <v xml:space="preserve">BEYKOZ                                       </v>
      </c>
      <c r="G175" s="1" t="str">
        <f>VLOOKUP(A175,'[2]Export Worksheet'!$C:$G,5,0)</f>
        <v xml:space="preserve">İSTANBUL                      </v>
      </c>
    </row>
    <row r="176" spans="1:7" x14ac:dyDescent="0.35">
      <c r="A176" s="1">
        <v>3457526</v>
      </c>
      <c r="B176" s="1">
        <v>9251143</v>
      </c>
      <c r="C176" s="1" t="s">
        <v>7</v>
      </c>
      <c r="D176" s="1" t="str">
        <f>VLOOKUP(A176,'[1]Export Worksheet'!$C:$E,3,0)</f>
        <v xml:space="preserve">MEHMETÇİK VAKFI LTD. ŞTİ.               </v>
      </c>
      <c r="E176" s="1" t="str">
        <f>VLOOKUP(A176,'[2]Export Worksheet'!$C:$E,3,0)</f>
        <v xml:space="preserve">ERLER MAH. 2715 CAD. NO:2                                                                           </v>
      </c>
      <c r="F176" s="1" t="str">
        <f>VLOOKUP(A176,'[2]Export Worksheet'!$C:$F,4,0)</f>
        <v xml:space="preserve">ETİMESGUT                                    </v>
      </c>
      <c r="G176" s="1" t="str">
        <f>VLOOKUP(A176,'[2]Export Worksheet'!$C:$G,5,0)</f>
        <v xml:space="preserve">ANKARA                        </v>
      </c>
    </row>
    <row r="177" spans="1:7" x14ac:dyDescent="0.35">
      <c r="A177" s="1">
        <v>3458195</v>
      </c>
      <c r="B177" s="1">
        <v>897797</v>
      </c>
      <c r="C177" s="1" t="s">
        <v>7</v>
      </c>
      <c r="D177" s="1" t="str">
        <f>VLOOKUP(A177,'[1]Export Worksheet'!$C:$E,3,0)</f>
        <v xml:space="preserve">TOTAL-HACIOĞULLARI HAZIR BETON SAC      </v>
      </c>
      <c r="E177" s="1" t="str">
        <f>VLOOKUP(A177,'[2]Export Worksheet'!$C:$E,3,0)</f>
        <v xml:space="preserve">HACIOĞULLARI PLAZA İSTASYON MAH. D:100 KARAYOLU CAD. NO:50                                          </v>
      </c>
      <c r="F177" s="1" t="str">
        <f>VLOOKUP(A177,'[2]Export Worksheet'!$C:$F,4,0)</f>
        <v xml:space="preserve">TUZLA                                        </v>
      </c>
      <c r="G177" s="1" t="str">
        <f>VLOOKUP(A177,'[2]Export Worksheet'!$C:$G,5,0)</f>
        <v xml:space="preserve">İSTANBUL                      </v>
      </c>
    </row>
    <row r="178" spans="1:7" x14ac:dyDescent="0.35">
      <c r="A178" s="1">
        <v>3476113</v>
      </c>
      <c r="B178" s="1">
        <v>1705597</v>
      </c>
      <c r="C178" s="1" t="s">
        <v>7</v>
      </c>
      <c r="D178" s="1" t="str">
        <f>VLOOKUP(A178,'[1]Export Worksheet'!$C:$E,3,0)</f>
        <v>İLKEM PETROL TEKSTİL SAN. VE DIŞ TİC.A.Ş</v>
      </c>
      <c r="E178" s="1" t="str">
        <f>VLOOKUP(A178,'[2]Export Worksheet'!$C:$E,3,0)</f>
        <v xml:space="preserve">FERHATPAŞA MAH. ÇATALCA YOLU CAD. NO:8/1                                                            </v>
      </c>
      <c r="F178" s="1" t="str">
        <f>VLOOKUP(A178,'[2]Export Worksheet'!$C:$F,4,0)</f>
        <v xml:space="preserve">ÇATALCA                                      </v>
      </c>
      <c r="G178" s="1" t="str">
        <f>VLOOKUP(A178,'[2]Export Worksheet'!$C:$G,5,0)</f>
        <v xml:space="preserve">İSTANBUL                      </v>
      </c>
    </row>
    <row r="179" spans="1:7" x14ac:dyDescent="0.35">
      <c r="A179" s="1">
        <v>3476419</v>
      </c>
      <c r="B179" s="1">
        <v>9251143</v>
      </c>
      <c r="C179" s="1" t="s">
        <v>7</v>
      </c>
      <c r="D179" s="1" t="str">
        <f>VLOOKUP(A179,'[1]Export Worksheet'!$C:$E,3,0)</f>
        <v xml:space="preserve">MEHMETÇİK VAKFI LTD. ŞTİ.               </v>
      </c>
      <c r="E179" s="1" t="str">
        <f>VLOOKUP(A179,'[2]Export Worksheet'!$C:$E,3,0)</f>
        <v xml:space="preserve">ERLER MAH. 2715 CAD. NO:2                                                                           </v>
      </c>
      <c r="F179" s="1" t="str">
        <f>VLOOKUP(A179,'[2]Export Worksheet'!$C:$F,4,0)</f>
        <v xml:space="preserve">ETİMESGUT                                    </v>
      </c>
      <c r="G179" s="1" t="str">
        <f>VLOOKUP(A179,'[2]Export Worksheet'!$C:$G,5,0)</f>
        <v xml:space="preserve">ANKARA                        </v>
      </c>
    </row>
    <row r="180" spans="1:7" x14ac:dyDescent="0.35">
      <c r="A180" s="1">
        <v>3494295</v>
      </c>
      <c r="B180" s="1">
        <v>11367680</v>
      </c>
      <c r="C180" s="1" t="s">
        <v>7</v>
      </c>
      <c r="D180" s="1" t="str">
        <f>VLOOKUP(A180,'[1]Export Worksheet'!$C:$E,3,0)</f>
        <v xml:space="preserve">TOTAL - KORKMAZLAR AKARYAKIT İNŞ. TUR.  </v>
      </c>
      <c r="E180" s="1" t="str">
        <f>VLOOKUP(A180,'[2]Export Worksheet'!$C:$E,3,0)</f>
        <v xml:space="preserve">DOĞAN ARASLI CAD. BULUT DURAĞI NO:112 ESENYURT                                                      </v>
      </c>
      <c r="F180" s="1" t="str">
        <f>VLOOKUP(A180,'[2]Export Worksheet'!$C:$F,4,0)</f>
        <v xml:space="preserve">BÜYÜKÇEKMECE                                 </v>
      </c>
      <c r="G180" s="1" t="str">
        <f>VLOOKUP(A180,'[2]Export Worksheet'!$C:$G,5,0)</f>
        <v xml:space="preserve">İSTANBUL                      </v>
      </c>
    </row>
    <row r="181" spans="1:7" x14ac:dyDescent="0.35">
      <c r="A181" s="1">
        <v>3498321</v>
      </c>
      <c r="B181" s="1">
        <v>1375431</v>
      </c>
      <c r="C181" s="1" t="s">
        <v>7</v>
      </c>
      <c r="D181" s="1" t="str">
        <f>VLOOKUP(A181,'[1]Export Worksheet'!$C:$E,3,0)</f>
        <v xml:space="preserve">EKENLER PETROL ÜRÜNLERİ PAZ. SAN.TİC.   </v>
      </c>
      <c r="E181" s="1" t="str">
        <f>VLOOKUP(A181,'[2]Export Worksheet'!$C:$E,3,0)</f>
        <v xml:space="preserve">ALKENT 2000 MAH. HADIMKÖY YOLU CAD. NO:165                                                          </v>
      </c>
      <c r="F181" s="1" t="str">
        <f>VLOOKUP(A181,'[2]Export Worksheet'!$C:$F,4,0)</f>
        <v xml:space="preserve">BÜYÜKÇEKMECE                                 </v>
      </c>
      <c r="G181" s="1" t="str">
        <f>VLOOKUP(A181,'[2]Export Worksheet'!$C:$G,5,0)</f>
        <v xml:space="preserve">İSTANBUL                      </v>
      </c>
    </row>
    <row r="182" spans="1:7" x14ac:dyDescent="0.35">
      <c r="A182" s="1">
        <v>3510261</v>
      </c>
      <c r="B182" s="1">
        <v>1659437</v>
      </c>
      <c r="C182" s="1" t="s">
        <v>7</v>
      </c>
      <c r="D182" s="1" t="str">
        <f>VLOOKUP(A182,'[1]Export Worksheet'!$C:$E,3,0)</f>
        <v xml:space="preserve">TOTAL-ALACATI OZTAS AKAR.               </v>
      </c>
      <c r="E182" s="1" t="str">
        <f>VLOOKUP(A182,'[2]Export Worksheet'!$C:$E,3,0)</f>
        <v xml:space="preserve">ATATURK BULVARI ALACATI                                                                             </v>
      </c>
      <c r="F182" s="1" t="str">
        <f>VLOOKUP(A182,'[2]Export Worksheet'!$C:$F,4,0)</f>
        <v xml:space="preserve">ÇEŞME                                        </v>
      </c>
      <c r="G182" s="1" t="str">
        <f>VLOOKUP(A182,'[2]Export Worksheet'!$C:$G,5,0)</f>
        <v xml:space="preserve">İZMİR                         </v>
      </c>
    </row>
    <row r="183" spans="1:7" x14ac:dyDescent="0.35">
      <c r="A183" s="1">
        <v>3512118</v>
      </c>
      <c r="B183" s="1">
        <v>1058576</v>
      </c>
      <c r="C183" s="1" t="s">
        <v>7</v>
      </c>
      <c r="D183" s="1" t="str">
        <f>VLOOKUP(A183,'[1]Export Worksheet'!$C:$E,3,0)</f>
        <v xml:space="preserve">TOTAL -ECEM PETROL                      </v>
      </c>
      <c r="E183" s="1" t="str">
        <f>VLOOKUP(A183,'[2]Export Worksheet'!$C:$E,3,0)</f>
        <v xml:space="preserve">M HILMI CAD. NO:51 TURGUTREİS                                                                       </v>
      </c>
      <c r="F183" s="1" t="str">
        <f>VLOOKUP(A183,'[2]Export Worksheet'!$C:$F,4,0)</f>
        <v xml:space="preserve">BODRUM                                       </v>
      </c>
      <c r="G183" s="1" t="str">
        <f>VLOOKUP(A183,'[2]Export Worksheet'!$C:$G,5,0)</f>
        <v xml:space="preserve">MUĞLA                         </v>
      </c>
    </row>
    <row r="184" spans="1:7" x14ac:dyDescent="0.35">
      <c r="A184" s="1">
        <v>3523712</v>
      </c>
      <c r="B184" s="1">
        <v>12155458</v>
      </c>
      <c r="C184" s="1" t="s">
        <v>7</v>
      </c>
      <c r="D184" s="1" t="str">
        <f>VLOOKUP(A184,'[1]Export Worksheet'!$C:$E,3,0)</f>
        <v xml:space="preserve">5246-SHELL-BAYINDIR İZMİR ÇIKIŞI        </v>
      </c>
      <c r="E184" s="1" t="str">
        <f>VLOOKUP(A184,'[2]Export Worksheet'!$C:$E,3,0)</f>
        <v xml:space="preserve">KARAHALİLLİ MAH. BAYINDIR YOLU CAD. 122 B                                                           </v>
      </c>
      <c r="F184" s="1" t="str">
        <f>VLOOKUP(A184,'[2]Export Worksheet'!$C:$F,4,0)</f>
        <v xml:space="preserve">BAYINDIR                                     </v>
      </c>
      <c r="G184" s="1" t="str">
        <f>VLOOKUP(A184,'[2]Export Worksheet'!$C:$G,5,0)</f>
        <v xml:space="preserve">İZMİR                         </v>
      </c>
    </row>
    <row r="185" spans="1:7" x14ac:dyDescent="0.35">
      <c r="A185" s="1">
        <v>3524314</v>
      </c>
      <c r="B185" s="1">
        <v>11635022</v>
      </c>
      <c r="C185" s="1" t="s">
        <v>7</v>
      </c>
      <c r="D185" s="1" t="str">
        <f>VLOOKUP(A185,'[1]Export Worksheet'!$C:$E,3,0)</f>
        <v xml:space="preserve">TOTAL -DAMLA AKARYAKIT                  </v>
      </c>
      <c r="E185" s="1" t="str">
        <f>VLOOKUP(A185,'[2]Export Worksheet'!$C:$E,3,0)</f>
        <v xml:space="preserve">ANKARA ASFALTI NO:1                                                                                 </v>
      </c>
      <c r="F185" s="1" t="str">
        <f>VLOOKUP(A185,'[2]Export Worksheet'!$C:$F,4,0)</f>
        <v xml:space="preserve">BORNOVA                                      </v>
      </c>
      <c r="G185" s="1" t="str">
        <f>VLOOKUP(A185,'[2]Export Worksheet'!$C:$G,5,0)</f>
        <v xml:space="preserve">İZMİR                         </v>
      </c>
    </row>
    <row r="186" spans="1:7" x14ac:dyDescent="0.35">
      <c r="A186" s="1">
        <v>3533987</v>
      </c>
      <c r="B186" s="1">
        <v>5049909</v>
      </c>
      <c r="C186" s="1" t="s">
        <v>7</v>
      </c>
      <c r="D186" s="1" t="str">
        <f>VLOOKUP(A186,'[1]Export Worksheet'!$C:$E,3,0)</f>
        <v xml:space="preserve">TOTAL-ORMAN PETROL İNŞAAT TURİZM SANAYİ </v>
      </c>
      <c r="E186" s="1" t="str">
        <f>VLOOKUP(A186,'[2]Export Worksheet'!$C:$E,3,0)</f>
        <v xml:space="preserve">MANİSA-İZMİR YOLU ÜZERİ 8.KM. İSTANBUL CAD. NO:119 KARAÇAM KÖYÜ SABUNCUBELİ                         </v>
      </c>
      <c r="F186" s="1" t="str">
        <f>VLOOKUP(A186,'[2]Export Worksheet'!$C:$F,4,0)</f>
        <v xml:space="preserve">BORNOVA                                      </v>
      </c>
      <c r="G186" s="1" t="str">
        <f>VLOOKUP(A186,'[2]Export Worksheet'!$C:$G,5,0)</f>
        <v xml:space="preserve">İZMİR                         </v>
      </c>
    </row>
    <row r="187" spans="1:7" x14ac:dyDescent="0.35">
      <c r="A187" s="1">
        <v>3543594</v>
      </c>
      <c r="B187" s="1">
        <v>1763450</v>
      </c>
      <c r="C187" s="1" t="s">
        <v>7</v>
      </c>
      <c r="D187" s="1" t="str">
        <f>VLOOKUP(A187,'[1]Export Worksheet'!$C:$E,3,0)</f>
        <v xml:space="preserve">TORELF MADENİ YAĞLAR                    </v>
      </c>
      <c r="E187" s="1" t="str">
        <f>VLOOKUP(A187,'[2]Export Worksheet'!$C:$E,3,0)</f>
        <v xml:space="preserve">TURGUT ÖZAL MAH. ANADOLU CAD. NO:5 HARMANDALI                                                       </v>
      </c>
      <c r="F187" s="1" t="str">
        <f>VLOOKUP(A187,'[2]Export Worksheet'!$C:$F,4,0)</f>
        <v xml:space="preserve">ÇİĞLİ                                        </v>
      </c>
      <c r="G187" s="1" t="str">
        <f>VLOOKUP(A187,'[2]Export Worksheet'!$C:$G,5,0)</f>
        <v xml:space="preserve">İZMİR                         </v>
      </c>
    </row>
    <row r="188" spans="1:7" x14ac:dyDescent="0.35">
      <c r="A188" s="1">
        <v>3568527</v>
      </c>
      <c r="B188" s="1">
        <v>5855855</v>
      </c>
      <c r="C188" s="1" t="s">
        <v>7</v>
      </c>
      <c r="D188" s="1" t="str">
        <f>VLOOKUP(A188,'[1]Export Worksheet'!$C:$E,3,0)</f>
        <v xml:space="preserve">TOTAL-TANKAR OTOMOTİV PETROL            </v>
      </c>
      <c r="E188" s="1" t="str">
        <f>VLOOKUP(A188,'[2]Export Worksheet'!$C:$E,3,0)</f>
        <v xml:space="preserve">REFİK ŞEVKET İNCE MAH. 2148/10 SOK. NO:2                                                            </v>
      </c>
      <c r="F188" s="1" t="str">
        <f>VLOOKUP(A188,'[2]Export Worksheet'!$C:$F,4,0)</f>
        <v xml:space="preserve">BAYRAKLI                                     </v>
      </c>
      <c r="G188" s="1" t="str">
        <f>VLOOKUP(A188,'[2]Export Worksheet'!$C:$G,5,0)</f>
        <v xml:space="preserve">İZMİR                         </v>
      </c>
    </row>
    <row r="189" spans="1:7" x14ac:dyDescent="0.35">
      <c r="A189" s="1">
        <v>3569048</v>
      </c>
      <c r="B189" s="1">
        <v>23960020</v>
      </c>
      <c r="C189" s="1" t="s">
        <v>7</v>
      </c>
      <c r="D189" s="1" t="str">
        <f>VLOOKUP(A189,'[1]Export Worksheet'!$C:$E,3,0)</f>
        <v xml:space="preserve">HALUK FOÇALI PETROLCÜLÜK                </v>
      </c>
      <c r="E189" s="1" t="str">
        <f>VLOOKUP(A189,'[2]Export Worksheet'!$C:$E,3,0)</f>
        <v xml:space="preserve">ILICA MAH. M.PAŞA CAD. NO:91-A                                                                      </v>
      </c>
      <c r="F189" s="1" t="str">
        <f>VLOOKUP(A189,'[2]Export Worksheet'!$C:$F,4,0)</f>
        <v xml:space="preserve">NARLIDERE                                    </v>
      </c>
      <c r="G189" s="1" t="str">
        <f>VLOOKUP(A189,'[2]Export Worksheet'!$C:$G,5,0)</f>
        <v xml:space="preserve">İZMİR                         </v>
      </c>
    </row>
    <row r="190" spans="1:7" x14ac:dyDescent="0.35">
      <c r="A190" s="1">
        <v>3700397</v>
      </c>
      <c r="B190" s="1">
        <v>14719851</v>
      </c>
      <c r="C190" s="1" t="s">
        <v>7</v>
      </c>
      <c r="D190" s="1" t="str">
        <f>VLOOKUP(A190,'[1]Export Worksheet'!$C:$E,3,0)</f>
        <v xml:space="preserve">TOTAL-BALCILAR PETROL SAN.TİC.A.Ş       </v>
      </c>
      <c r="E190" s="1" t="str">
        <f>VLOOKUP(A190,'[2]Export Worksheet'!$C:$E,3,0)</f>
        <v xml:space="preserve">SAN. SİT. BİTİŞİĞİ                                                                                  </v>
      </c>
      <c r="F190" s="1" t="str">
        <f>VLOOKUP(A190,'[2]Export Worksheet'!$C:$F,4,0)</f>
        <v xml:space="preserve">TAŞKÖPRÜ                                     </v>
      </c>
      <c r="G190" s="1" t="str">
        <f>VLOOKUP(A190,'[2]Export Worksheet'!$C:$G,5,0)</f>
        <v xml:space="preserve">KASTAMONU                     </v>
      </c>
    </row>
    <row r="191" spans="1:7" x14ac:dyDescent="0.35">
      <c r="A191" s="1">
        <v>4001122</v>
      </c>
      <c r="B191" s="1">
        <v>19230124</v>
      </c>
      <c r="C191" s="1" t="s">
        <v>7</v>
      </c>
      <c r="D191" s="1" t="str">
        <f>VLOOKUP(A191,'[1]Export Worksheet'!$C:$E,3,0)</f>
        <v xml:space="preserve">TOTAL-AVŞAR ALTIPARMAK PETROL TARIM     </v>
      </c>
      <c r="E191" s="1" t="str">
        <f>VLOOKUP(A191,'[2]Export Worksheet'!$C:$E,3,0)</f>
        <v xml:space="preserve">KUŞDİLLİ MAH. KAZANKAYA CAD. NO:20                                                                  </v>
      </c>
      <c r="F191" s="1" t="str">
        <f>VLOOKUP(A191,'[2]Export Worksheet'!$C:$F,4,0)</f>
        <v xml:space="preserve">MERKEZ                                       </v>
      </c>
      <c r="G191" s="1" t="str">
        <f>VLOOKUP(A191,'[2]Export Worksheet'!$C:$G,5,0)</f>
        <v xml:space="preserve">KIRŞEHİR                      </v>
      </c>
    </row>
    <row r="192" spans="1:7" x14ac:dyDescent="0.35">
      <c r="A192" s="1">
        <v>4154753</v>
      </c>
      <c r="B192" s="1">
        <v>3602545</v>
      </c>
      <c r="C192" s="1" t="s">
        <v>7</v>
      </c>
      <c r="D192" s="1" t="str">
        <f>VLOOKUP(A192,'[1]Export Worksheet'!$C:$E,3,0)</f>
        <v>TOTAL-GÖRPET PETROL ÜRÜNLERİ İNŞ.VE OTO.</v>
      </c>
      <c r="E192" s="1" t="str">
        <f>VLOOKUP(A192,'[2]Export Worksheet'!$C:$E,3,0)</f>
        <v xml:space="preserve">YAKACIK ÇARŞI MAH. KARTAL CAD. NO:74                                                                </v>
      </c>
      <c r="F192" s="1" t="str">
        <f>VLOOKUP(A192,'[2]Export Worksheet'!$C:$F,4,0)</f>
        <v xml:space="preserve">KARTAL                                       </v>
      </c>
      <c r="G192" s="1" t="str">
        <f>VLOOKUP(A192,'[2]Export Worksheet'!$C:$G,5,0)</f>
        <v xml:space="preserve">İSTANBUL                      </v>
      </c>
    </row>
    <row r="193" spans="1:7" x14ac:dyDescent="0.35">
      <c r="A193" s="1">
        <v>4204821</v>
      </c>
      <c r="B193" s="1">
        <v>12426057</v>
      </c>
      <c r="C193" s="1" t="s">
        <v>7</v>
      </c>
      <c r="D193" s="1" t="str">
        <f>VLOOKUP(A193,'[1]Export Worksheet'!$C:$E,3,0)</f>
        <v xml:space="preserve">TOTAL-TAVŞANÇALI PETROL VE TİCARET      </v>
      </c>
      <c r="E193" s="1" t="str">
        <f>VLOOKUP(A193,'[2]Export Worksheet'!$C:$E,3,0)</f>
        <v xml:space="preserve">ÖMERANLI MAH. ANKARA KONYA YOLU ÜZERİ                                                               </v>
      </c>
      <c r="F193" s="1" t="str">
        <f>VLOOKUP(A193,'[2]Export Worksheet'!$C:$F,4,0)</f>
        <v xml:space="preserve">KULU                                         </v>
      </c>
      <c r="G193" s="1" t="str">
        <f>VLOOKUP(A193,'[2]Export Worksheet'!$C:$G,5,0)</f>
        <v xml:space="preserve">KONYA                         </v>
      </c>
    </row>
    <row r="194" spans="1:7" x14ac:dyDescent="0.35">
      <c r="A194" s="1">
        <v>4211604</v>
      </c>
      <c r="B194" s="1">
        <v>14117134</v>
      </c>
      <c r="C194" s="1" t="s">
        <v>7</v>
      </c>
      <c r="D194" s="1" t="str">
        <f>VLOOKUP(A194,'[1]Export Worksheet'!$C:$E,3,0)</f>
        <v>ŞAHİN PETROL ÜRÜN.NAK.VE TAR.ÜRN.SAN.TİC</v>
      </c>
      <c r="E194" s="1" t="str">
        <f>VLOOKUP(A194,'[2]Export Worksheet'!$C:$E,3,0)</f>
        <v xml:space="preserve">ŞAHİN PETROL TESİSLERİ ALTUNTAŞ KASABASI                                                            </v>
      </c>
      <c r="F194" s="1" t="str">
        <f>VLOOKUP(A194,'[2]Export Worksheet'!$C:$F,4,0)</f>
        <v xml:space="preserve">AKŞEHİR                                      </v>
      </c>
      <c r="G194" s="1" t="str">
        <f>VLOOKUP(A194,'[2]Export Worksheet'!$C:$G,5,0)</f>
        <v xml:space="preserve">KONYA                         </v>
      </c>
    </row>
    <row r="195" spans="1:7" x14ac:dyDescent="0.35">
      <c r="A195" s="1">
        <v>4300945</v>
      </c>
      <c r="B195" s="1">
        <v>11713656</v>
      </c>
      <c r="C195" s="1" t="s">
        <v>7</v>
      </c>
      <c r="D195" s="1" t="str">
        <f>VLOOKUP(A195,'[1]Export Worksheet'!$C:$E,3,0)</f>
        <v xml:space="preserve">POAŞ-BASTAS OTOMOTIV                    </v>
      </c>
      <c r="E195" s="1" t="str">
        <f>VLOOKUP(A195,'[2]Export Worksheet'!$C:$E,3,0)</f>
        <v xml:space="preserve">ESKİŞEHİR YOLU 8.KM                                                                                 </v>
      </c>
      <c r="F195" s="1" t="str">
        <f>VLOOKUP(A195,'[2]Export Worksheet'!$C:$F,4,0)</f>
        <v xml:space="preserve">MERKEZ                                       </v>
      </c>
      <c r="G195" s="1" t="str">
        <f>VLOOKUP(A195,'[2]Export Worksheet'!$C:$G,5,0)</f>
        <v xml:space="preserve">KÜTAHYA                       </v>
      </c>
    </row>
    <row r="196" spans="1:7" x14ac:dyDescent="0.35">
      <c r="A196" s="1">
        <v>4501271</v>
      </c>
      <c r="B196" s="1">
        <v>12306959</v>
      </c>
      <c r="C196" s="1" t="s">
        <v>7</v>
      </c>
      <c r="D196" s="1" t="str">
        <f>VLOOKUP(A196,'[1]Export Worksheet'!$C:$E,3,0)</f>
        <v xml:space="preserve">TOTAL-ÖKSÜZOĞLU PETROL TARIM VE GIDA    </v>
      </c>
      <c r="E196" s="1" t="str">
        <f>VLOOKUP(A196,'[2]Export Worksheet'!$C:$E,3,0)</f>
        <v xml:space="preserve">MEMİŞ MAH. GELENBE YOLU ÜZERİ 1. KM. ÖKSÜZOĞLU PETROL                                               </v>
      </c>
      <c r="F196" s="1" t="str">
        <f>VLOOKUP(A196,'[2]Export Worksheet'!$C:$F,4,0)</f>
        <v xml:space="preserve">KIRKAĞAÇ                                     </v>
      </c>
      <c r="G196" s="1" t="str">
        <f>VLOOKUP(A196,'[2]Export Worksheet'!$C:$G,5,0)</f>
        <v xml:space="preserve">MANİSA                        </v>
      </c>
    </row>
    <row r="197" spans="1:7" x14ac:dyDescent="0.35">
      <c r="A197" s="1">
        <v>4501294</v>
      </c>
      <c r="B197" s="1">
        <v>12364885</v>
      </c>
      <c r="C197" s="1" t="s">
        <v>7</v>
      </c>
      <c r="D197" s="1" t="str">
        <f>VLOOKUP(A197,'[1]Export Worksheet'!$C:$E,3,0)</f>
        <v xml:space="preserve">TOTAL -ÖZDEMİRLER MOTORLU               </v>
      </c>
      <c r="E197" s="1" t="str">
        <f>VLOOKUP(A197,'[2]Export Worksheet'!$C:$E,3,0)</f>
        <v xml:space="preserve">KAYALIOĞLU MAH. SERDAR SOK. NO:47                                                                   </v>
      </c>
      <c r="F197" s="1" t="str">
        <f>VLOOKUP(A197,'[2]Export Worksheet'!$C:$F,4,0)</f>
        <v xml:space="preserve">AKHİSAR                                      </v>
      </c>
      <c r="G197" s="1" t="str">
        <f>VLOOKUP(A197,'[2]Export Worksheet'!$C:$G,5,0)</f>
        <v xml:space="preserve">MANİSA                        </v>
      </c>
    </row>
    <row r="198" spans="1:7" x14ac:dyDescent="0.35">
      <c r="A198" s="1">
        <v>4501998</v>
      </c>
      <c r="B198" s="1">
        <v>10729385</v>
      </c>
      <c r="C198" s="1" t="s">
        <v>7</v>
      </c>
      <c r="D198" s="1" t="str">
        <f>VLOOKUP(A198,'[1]Export Worksheet'!$C:$E,3,0)</f>
        <v xml:space="preserve">TOTAL -KAYA MOTORLU ARAÇLAR İNŞAAT DAY. </v>
      </c>
      <c r="E198" s="1" t="str">
        <f>VLOOKUP(A198,'[2]Export Worksheet'!$C:$E,3,0)</f>
        <v xml:space="preserve">YENİ CAMİ MAH. ATATÜRK CAD. NO:80                                                                   </v>
      </c>
      <c r="F198" s="1" t="str">
        <f>VLOOKUP(A198,'[2]Export Worksheet'!$C:$F,4,0)</f>
        <v xml:space="preserve">SELENDİ                                      </v>
      </c>
      <c r="G198" s="1" t="str">
        <f>VLOOKUP(A198,'[2]Export Worksheet'!$C:$G,5,0)</f>
        <v xml:space="preserve">MANİSA                        </v>
      </c>
    </row>
    <row r="199" spans="1:7" x14ac:dyDescent="0.35">
      <c r="A199" s="1">
        <v>4503716</v>
      </c>
      <c r="B199" s="1">
        <v>16922719</v>
      </c>
      <c r="C199" s="1" t="s">
        <v>7</v>
      </c>
      <c r="D199" s="1" t="str">
        <f>VLOOKUP(A199,'[1]Export Worksheet'!$C:$E,3,0)</f>
        <v xml:space="preserve">TOTAL-OKYAĞ LTD.ŞTİ.                    </v>
      </c>
      <c r="E199" s="1" t="str">
        <f>VLOOKUP(A199,'[2]Export Worksheet'!$C:$E,3,0)</f>
        <v xml:space="preserve">ÖVEÇLİ KÖYÜ                                                                                         </v>
      </c>
      <c r="F199" s="1" t="str">
        <f>VLOOKUP(A199,'[2]Export Worksheet'!$C:$F,4,0)</f>
        <v xml:space="preserve">KIRKAĞAÇ                                     </v>
      </c>
      <c r="G199" s="1" t="str">
        <f>VLOOKUP(A199,'[2]Export Worksheet'!$C:$G,5,0)</f>
        <v xml:space="preserve">MANİSA                        </v>
      </c>
    </row>
    <row r="200" spans="1:7" x14ac:dyDescent="0.35">
      <c r="A200" s="1">
        <v>4505538</v>
      </c>
      <c r="B200" s="1">
        <v>10729385</v>
      </c>
      <c r="C200" s="1" t="s">
        <v>7</v>
      </c>
      <c r="D200" s="1" t="str">
        <f>VLOOKUP(A200,'[1]Export Worksheet'!$C:$E,3,0)</f>
        <v xml:space="preserve">TOTAL -KAYA MOTORLU ARAÇLAR İNŞAAT DAY. </v>
      </c>
      <c r="E200" s="1" t="str">
        <f>VLOOKUP(A200,'[2]Export Worksheet'!$C:$E,3,0)</f>
        <v xml:space="preserve">YENİ CAMİ MAH. ATATÜRK CAD. NO:80                                                                   </v>
      </c>
      <c r="F200" s="1" t="str">
        <f>VLOOKUP(A200,'[2]Export Worksheet'!$C:$F,4,0)</f>
        <v xml:space="preserve">SELENDİ                                      </v>
      </c>
      <c r="G200" s="1" t="str">
        <f>VLOOKUP(A200,'[2]Export Worksheet'!$C:$G,5,0)</f>
        <v xml:space="preserve">MANİSA                        </v>
      </c>
    </row>
    <row r="201" spans="1:7" x14ac:dyDescent="0.35">
      <c r="A201" s="1">
        <v>4507914</v>
      </c>
      <c r="B201" s="1">
        <v>22245401</v>
      </c>
      <c r="C201" s="1" t="s">
        <v>7</v>
      </c>
      <c r="D201" s="1" t="str">
        <f>VLOOKUP(A201,'[1]Export Worksheet'!$C:$E,3,0)</f>
        <v>BARBAROSLAR ZİRAİ ALETLER ZEYTİNLİK.TİC.</v>
      </c>
      <c r="E201" s="1" t="str">
        <f>VLOOKUP(A201,'[2]Export Worksheet'!$C:$E,3,0)</f>
        <v xml:space="preserve">EFENDİ MAH. 280 SOK. KUZEYİ SERPME EVLER MEVKİİ NO:50                                               </v>
      </c>
      <c r="F201" s="1" t="str">
        <f>VLOOKUP(A201,'[2]Export Worksheet'!$C:$F,4,0)</f>
        <v xml:space="preserve">AKHİSAR                                      </v>
      </c>
      <c r="G201" s="1" t="str">
        <f>VLOOKUP(A201,'[2]Export Worksheet'!$C:$G,5,0)</f>
        <v xml:space="preserve">MANİSA                        </v>
      </c>
    </row>
    <row r="202" spans="1:7" x14ac:dyDescent="0.35">
      <c r="A202" s="1">
        <v>4508802</v>
      </c>
      <c r="B202" s="1">
        <v>7916855</v>
      </c>
      <c r="C202" s="1" t="s">
        <v>7</v>
      </c>
      <c r="D202" s="1" t="str">
        <f>VLOOKUP(A202,'[1]Export Worksheet'!$C:$E,3,0)</f>
        <v xml:space="preserve">ER-ABAKA AKARYAKIT OTOMOTİV             </v>
      </c>
      <c r="E202" s="1" t="str">
        <f>VLOOKUP(A202,'[2]Export Worksheet'!$C:$E,3,0)</f>
        <v xml:space="preserve">HURRIYET MAH. NO:151/97                                                                             </v>
      </c>
      <c r="F202" s="1" t="str">
        <f>VLOOKUP(A202,'[2]Export Worksheet'!$C:$F,4,0)</f>
        <v xml:space="preserve">AKHİSAR                                      </v>
      </c>
      <c r="G202" s="1" t="str">
        <f>VLOOKUP(A202,'[2]Export Worksheet'!$C:$G,5,0)</f>
        <v xml:space="preserve">MANİSA                        </v>
      </c>
    </row>
    <row r="203" spans="1:7" x14ac:dyDescent="0.35">
      <c r="A203" s="1">
        <v>4509643</v>
      </c>
      <c r="B203" s="1">
        <v>7916855</v>
      </c>
      <c r="C203" s="1" t="s">
        <v>7</v>
      </c>
      <c r="D203" s="1" t="str">
        <f>VLOOKUP(A203,'[1]Export Worksheet'!$C:$E,3,0)</f>
        <v xml:space="preserve">ER-ABAKA AKARYAKIT OTOMOTİV             </v>
      </c>
      <c r="E203" s="1" t="str">
        <f>VLOOKUP(A203,'[2]Export Worksheet'!$C:$E,3,0)</f>
        <v xml:space="preserve">HURRIYET MAH. NO:151/97                                                                             </v>
      </c>
      <c r="F203" s="1" t="str">
        <f>VLOOKUP(A203,'[2]Export Worksheet'!$C:$F,4,0)</f>
        <v xml:space="preserve">AKHİSAR                                      </v>
      </c>
      <c r="G203" s="1" t="str">
        <f>VLOOKUP(A203,'[2]Export Worksheet'!$C:$G,5,0)</f>
        <v xml:space="preserve">MANİSA                        </v>
      </c>
    </row>
    <row r="204" spans="1:7" x14ac:dyDescent="0.35">
      <c r="A204" s="1">
        <v>4516892</v>
      </c>
      <c r="B204" s="1">
        <v>10729385</v>
      </c>
      <c r="C204" s="1" t="s">
        <v>7</v>
      </c>
      <c r="D204" s="1" t="str">
        <f>VLOOKUP(A204,'[1]Export Worksheet'!$C:$E,3,0)</f>
        <v xml:space="preserve">TOTAL -KAYA MOTORLU ARAÇLAR İNŞAAT DAY. </v>
      </c>
      <c r="E204" s="1" t="str">
        <f>VLOOKUP(A204,'[2]Export Worksheet'!$C:$E,3,0)</f>
        <v xml:space="preserve">YENİ CAMİ MAH. ATATÜRK CAD. NO:80                                                                   </v>
      </c>
      <c r="F204" s="1" t="str">
        <f>VLOOKUP(A204,'[2]Export Worksheet'!$C:$F,4,0)</f>
        <v xml:space="preserve">SELENDİ                                      </v>
      </c>
      <c r="G204" s="1" t="str">
        <f>VLOOKUP(A204,'[2]Export Worksheet'!$C:$G,5,0)</f>
        <v xml:space="preserve">MANİSA                        </v>
      </c>
    </row>
    <row r="205" spans="1:7" x14ac:dyDescent="0.35">
      <c r="A205" s="1">
        <v>4517400</v>
      </c>
      <c r="B205" s="1">
        <v>38167905</v>
      </c>
      <c r="C205" s="1" t="s">
        <v>7</v>
      </c>
      <c r="D205" s="1" t="str">
        <f>VLOOKUP(A205,'[1]Export Worksheet'!$C:$E,3,0)</f>
        <v xml:space="preserve">GÖVER TARIM PETROL GIDA NAKLİYE         </v>
      </c>
      <c r="E205" s="1" t="str">
        <f>VLOOKUP(A205,'[2]Export Worksheet'!$C:$E,3,0)</f>
        <v xml:space="preserve">BARIŞ MAH. DENİZLİ KARA YOLLARI KÜME EVLER NO:60 İÇ KAPI NO:1                                       </v>
      </c>
      <c r="F205" s="1" t="str">
        <f>VLOOKUP(A205,'[2]Export Worksheet'!$C:$F,4,0)</f>
        <v xml:space="preserve">ALAŞEHİR                                     </v>
      </c>
      <c r="G205" s="1" t="str">
        <f>VLOOKUP(A205,'[2]Export Worksheet'!$C:$G,5,0)</f>
        <v xml:space="preserve">MANİSA                        </v>
      </c>
    </row>
    <row r="206" spans="1:7" x14ac:dyDescent="0.35">
      <c r="A206" s="1">
        <v>4519017</v>
      </c>
      <c r="B206" s="1">
        <v>12306959</v>
      </c>
      <c r="C206" s="1" t="s">
        <v>7</v>
      </c>
      <c r="D206" s="1" t="str">
        <f>VLOOKUP(A206,'[1]Export Worksheet'!$C:$E,3,0)</f>
        <v xml:space="preserve">TOTAL-ÖKSÜZOĞLU PETROL TARIM VE GIDA    </v>
      </c>
      <c r="E206" s="1" t="str">
        <f>VLOOKUP(A206,'[2]Export Worksheet'!$C:$E,3,0)</f>
        <v xml:space="preserve">MEMİŞ MAH. GELENBE YOLU ÜZERİ 1. KM. ÖKSÜZOĞLU PETROL                                               </v>
      </c>
      <c r="F206" s="1" t="str">
        <f>VLOOKUP(A206,'[2]Export Worksheet'!$C:$F,4,0)</f>
        <v xml:space="preserve">KIRKAĞAÇ                                     </v>
      </c>
      <c r="G206" s="1" t="str">
        <f>VLOOKUP(A206,'[2]Export Worksheet'!$C:$G,5,0)</f>
        <v xml:space="preserve">MANİSA                        </v>
      </c>
    </row>
    <row r="207" spans="1:7" x14ac:dyDescent="0.35">
      <c r="A207" s="1">
        <v>4530002</v>
      </c>
      <c r="B207" s="1">
        <v>6945438</v>
      </c>
      <c r="C207" s="1" t="s">
        <v>7</v>
      </c>
      <c r="D207" s="1" t="str">
        <f>VLOOKUP(A207,'[1]Export Worksheet'!$C:$E,3,0)</f>
        <v xml:space="preserve">TOTAL-CAFERBEYLİ                        </v>
      </c>
      <c r="E207" s="1" t="str">
        <f>VLOOKUP(A207,'[2]Export Worksheet'!$C:$E,3,0)</f>
        <v xml:space="preserve">CAFERBEY MAH. ASFALTALTI SOK. NO:104                                                                </v>
      </c>
      <c r="F207" s="1" t="str">
        <f>VLOOKUP(A207,'[2]Export Worksheet'!$C:$F,4,0)</f>
        <v xml:space="preserve">SALİHLİ                                      </v>
      </c>
      <c r="G207" s="1" t="str">
        <f>VLOOKUP(A207,'[2]Export Worksheet'!$C:$G,5,0)</f>
        <v xml:space="preserve">MANİSA                        </v>
      </c>
    </row>
    <row r="208" spans="1:7" x14ac:dyDescent="0.35">
      <c r="A208" s="1">
        <v>4802606</v>
      </c>
      <c r="B208" s="1">
        <v>12940082</v>
      </c>
      <c r="C208" s="1" t="s">
        <v>7</v>
      </c>
      <c r="D208" s="1" t="str">
        <f>VLOOKUP(A208,'[1]Export Worksheet'!$C:$E,3,0)</f>
        <v xml:space="preserve">TOTAL-KÖYCEĞİZ TURANLAR PETROL          </v>
      </c>
      <c r="E208" s="1" t="str">
        <f>VLOOKUP(A208,'[2]Export Worksheet'!$C:$E,3,0)</f>
        <v xml:space="preserve">MERKEZ MAH. 2 NOLU CAD. NO:32/1 BEYOBASI                                                            </v>
      </c>
      <c r="F208" s="1" t="str">
        <f>VLOOKUP(A208,'[2]Export Worksheet'!$C:$F,4,0)</f>
        <v xml:space="preserve">KÖYCEĞİZ                                     </v>
      </c>
      <c r="G208" s="1" t="str">
        <f>VLOOKUP(A208,'[2]Export Worksheet'!$C:$G,5,0)</f>
        <v xml:space="preserve">MUĞLA                         </v>
      </c>
    </row>
    <row r="209" spans="1:7" x14ac:dyDescent="0.35">
      <c r="A209" s="1">
        <v>4804486</v>
      </c>
      <c r="B209" s="1">
        <v>3702264</v>
      </c>
      <c r="C209" s="1" t="s">
        <v>7</v>
      </c>
      <c r="D209" s="1" t="str">
        <f>VLOOKUP(A209,'[1]Export Worksheet'!$C:$E,3,0)</f>
        <v xml:space="preserve">TOTAL-TURMAK TURIZM TİC VE SAN LTD STİ  </v>
      </c>
      <c r="E209" s="1" t="str">
        <f>VLOOKUP(A209,'[2]Export Worksheet'!$C:$E,3,0)</f>
        <v xml:space="preserve">MUĞLA AYDIN KARAYOLU ÜÇYOL MEVKİİ FIAT PLAZA                                                        </v>
      </c>
      <c r="F209" s="1" t="str">
        <f>VLOOKUP(A209,'[2]Export Worksheet'!$C:$F,4,0)</f>
        <v xml:space="preserve">YATAĞAN                                      </v>
      </c>
      <c r="G209" s="1" t="str">
        <f>VLOOKUP(A209,'[2]Export Worksheet'!$C:$G,5,0)</f>
        <v xml:space="preserve">MUĞLA                         </v>
      </c>
    </row>
    <row r="210" spans="1:7" x14ac:dyDescent="0.35">
      <c r="A210" s="1">
        <v>4805634</v>
      </c>
      <c r="B210" s="1">
        <v>7559282</v>
      </c>
      <c r="C210" s="1" t="s">
        <v>7</v>
      </c>
      <c r="D210" s="1" t="str">
        <f>VLOOKUP(A210,'[1]Export Worksheet'!$C:$E,3,0)</f>
        <v xml:space="preserve">TOTAL -YUKSELPET PETROL URUNLERI        </v>
      </c>
      <c r="E210" s="1" t="str">
        <f>VLOOKUP(A210,'[2]Export Worksheet'!$C:$E,3,0)</f>
        <v xml:space="preserve">BEÇİN MAH. KARAYOLLARI BULVARI NO:76                                                                </v>
      </c>
      <c r="F210" s="1" t="str">
        <f>VLOOKUP(A210,'[2]Export Worksheet'!$C:$F,4,0)</f>
        <v xml:space="preserve">MİLAS                                        </v>
      </c>
      <c r="G210" s="1" t="str">
        <f>VLOOKUP(A210,'[2]Export Worksheet'!$C:$G,5,0)</f>
        <v xml:space="preserve">MUĞLA                         </v>
      </c>
    </row>
    <row r="211" spans="1:7" x14ac:dyDescent="0.35">
      <c r="A211" s="1">
        <v>4812918</v>
      </c>
      <c r="B211" s="1">
        <v>3702264</v>
      </c>
      <c r="C211" s="1" t="s">
        <v>7</v>
      </c>
      <c r="D211" s="1" t="str">
        <f>VLOOKUP(A211,'[1]Export Worksheet'!$C:$E,3,0)</f>
        <v xml:space="preserve">TOTAL - TURMAK TURIZM TİC VE SAN LTD    </v>
      </c>
      <c r="E211" s="1" t="str">
        <f>VLOOKUP(A211,'[2]Export Worksheet'!$C:$E,3,0)</f>
        <v xml:space="preserve">MUĞLA AYDIN KARAYOLU ÜÇYOL MEVKİİ FIAT PLAZA                                                        </v>
      </c>
      <c r="F211" s="1" t="str">
        <f>VLOOKUP(A211,'[2]Export Worksheet'!$C:$F,4,0)</f>
        <v xml:space="preserve">YATAĞAN                                      </v>
      </c>
      <c r="G211" s="1" t="str">
        <f>VLOOKUP(A211,'[2]Export Worksheet'!$C:$G,5,0)</f>
        <v xml:space="preserve">MUĞLA                         </v>
      </c>
    </row>
    <row r="212" spans="1:7" x14ac:dyDescent="0.35">
      <c r="A212" s="1">
        <v>4839365</v>
      </c>
      <c r="B212" s="1">
        <v>3702264</v>
      </c>
      <c r="C212" s="1" t="s">
        <v>7</v>
      </c>
      <c r="D212" s="1" t="str">
        <f>VLOOKUP(A212,'[1]Export Worksheet'!$C:$E,3,0)</f>
        <v xml:space="preserve">TURMAK TURIZM TİC VE SAN LTD            </v>
      </c>
      <c r="E212" s="1" t="str">
        <f>VLOOKUP(A212,'[2]Export Worksheet'!$C:$E,3,0)</f>
        <v xml:space="preserve">MUĞLA AYDIN KARAYOLU ÜÇYOL MEVKİİ FIAT PLAZA                                                        </v>
      </c>
      <c r="F212" s="1" t="str">
        <f>VLOOKUP(A212,'[2]Export Worksheet'!$C:$F,4,0)</f>
        <v xml:space="preserve">YATAĞAN                                      </v>
      </c>
      <c r="G212" s="1" t="str">
        <f>VLOOKUP(A212,'[2]Export Worksheet'!$C:$G,5,0)</f>
        <v xml:space="preserve">MUĞLA                         </v>
      </c>
    </row>
    <row r="213" spans="1:7" x14ac:dyDescent="0.35">
      <c r="A213" s="1">
        <v>4839367</v>
      </c>
      <c r="B213" s="1">
        <v>3702264</v>
      </c>
      <c r="C213" s="1" t="s">
        <v>7</v>
      </c>
      <c r="D213" s="1" t="str">
        <f>VLOOKUP(A213,'[1]Export Worksheet'!$C:$E,3,0)</f>
        <v xml:space="preserve">TURMAK TURIZM TİC VE SAN LTD            </v>
      </c>
      <c r="E213" s="1" t="str">
        <f>VLOOKUP(A213,'[2]Export Worksheet'!$C:$E,3,0)</f>
        <v xml:space="preserve">MUĞLA AYDIN KARAYOLU ÜÇYOL MEVKİİ FIAT PLAZA                                                        </v>
      </c>
      <c r="F213" s="1" t="str">
        <f>VLOOKUP(A213,'[2]Export Worksheet'!$C:$F,4,0)</f>
        <v xml:space="preserve">YATAĞAN                                      </v>
      </c>
      <c r="G213" s="1" t="str">
        <f>VLOOKUP(A213,'[2]Export Worksheet'!$C:$G,5,0)</f>
        <v xml:space="preserve">MUĞLA                         </v>
      </c>
    </row>
    <row r="214" spans="1:7" x14ac:dyDescent="0.35">
      <c r="A214" s="1">
        <v>4848799</v>
      </c>
      <c r="B214" s="1">
        <v>38071505</v>
      </c>
      <c r="C214" s="1" t="s">
        <v>7</v>
      </c>
      <c r="D214" s="1" t="str">
        <f>VLOOKUP(A214,'[1]Export Worksheet'!$C:$E,3,0)</f>
        <v xml:space="preserve">AKYÜZ KARDEŞLER AKARYAKIT TURİ          </v>
      </c>
      <c r="E214" s="1" t="str">
        <f>VLOOKUP(A214,'[2]Export Worksheet'!$C:$E,3,0)</f>
        <v xml:space="preserve">BAHARLI MAH. BODRUM KARAYOLU UZERİ CAD. NO:19                                                       </v>
      </c>
      <c r="F214" s="1" t="str">
        <f>VLOOKUP(A214,'[2]Export Worksheet'!$C:$F,4,0)</f>
        <v xml:space="preserve">MİLAS                                        </v>
      </c>
      <c r="G214" s="1" t="str">
        <f>VLOOKUP(A214,'[2]Export Worksheet'!$C:$G,5,0)</f>
        <v xml:space="preserve">MUĞLA                         </v>
      </c>
    </row>
    <row r="215" spans="1:7" x14ac:dyDescent="0.35">
      <c r="A215" s="1">
        <v>5000560</v>
      </c>
      <c r="B215" s="1">
        <v>7446700</v>
      </c>
      <c r="C215" s="1" t="s">
        <v>7</v>
      </c>
      <c r="D215" s="1" t="str">
        <f>VLOOKUP(A215,'[1]Export Worksheet'!$C:$E,3,0)</f>
        <v xml:space="preserve">TOTAL-ODEMIS PETROL VE TICARET LTD.STI. </v>
      </c>
      <c r="E215" s="1" t="str">
        <f>VLOOKUP(A215,'[2]Export Worksheet'!$C:$E,3,0)</f>
        <v xml:space="preserve">NEVSEHIR AKSARAY YOLU 1 KM                                                                          </v>
      </c>
      <c r="F215" s="1" t="str">
        <f>VLOOKUP(A215,'[2]Export Worksheet'!$C:$F,4,0)</f>
        <v xml:space="preserve">MERKEZ                                       </v>
      </c>
      <c r="G215" s="1" t="str">
        <f>VLOOKUP(A215,'[2]Export Worksheet'!$C:$G,5,0)</f>
        <v xml:space="preserve">NEVŞEHİR                      </v>
      </c>
    </row>
    <row r="216" spans="1:7" x14ac:dyDescent="0.35">
      <c r="A216" s="1">
        <v>5001558</v>
      </c>
      <c r="B216" s="1">
        <v>4695523</v>
      </c>
      <c r="C216" s="1" t="s">
        <v>7</v>
      </c>
      <c r="D216" s="1" t="str">
        <f>VLOOKUP(A216,'[1]Export Worksheet'!$C:$E,3,0)</f>
        <v xml:space="preserve">TEK-YIL OTOMOTİV PAZ.SAN                </v>
      </c>
      <c r="E216" s="1" t="str">
        <f>VLOOKUP(A216,'[2]Export Worksheet'!$C:$E,3,0)</f>
        <v xml:space="preserve">YENI SAN. SİT. FEVZI CAKMAK CAD. NO:102                                                             </v>
      </c>
      <c r="F216" s="1" t="str">
        <f>VLOOKUP(A216,'[2]Export Worksheet'!$C:$F,4,0)</f>
        <v xml:space="preserve">MERKEZ                                       </v>
      </c>
      <c r="G216" s="1" t="str">
        <f>VLOOKUP(A216,'[2]Export Worksheet'!$C:$G,5,0)</f>
        <v xml:space="preserve">NEVŞEHİR                      </v>
      </c>
    </row>
    <row r="217" spans="1:7" x14ac:dyDescent="0.35">
      <c r="A217" s="1">
        <v>5003560</v>
      </c>
      <c r="B217" s="1">
        <v>22298825</v>
      </c>
      <c r="C217" s="1" t="s">
        <v>7</v>
      </c>
      <c r="D217" s="1" t="str">
        <f>VLOOKUP(A217,'[1]Export Worksheet'!$C:$E,3,0)</f>
        <v>TOPE-MA AKARYAKIT LPG ELEK.ENJ.İTASAN VE</v>
      </c>
      <c r="E217" s="1" t="str">
        <f>VLOOKUP(A217,'[2]Export Worksheet'!$C:$E,3,0)</f>
        <v xml:space="preserve">BAHÇELİEVLER MAH. ABDİ İPEKÇİ CAD. NO:3                                                             </v>
      </c>
      <c r="F217" s="1" t="str">
        <f>VLOOKUP(A217,'[2]Export Worksheet'!$C:$F,4,0)</f>
        <v xml:space="preserve">AVANOS                                       </v>
      </c>
      <c r="G217" s="1" t="str">
        <f>VLOOKUP(A217,'[2]Export Worksheet'!$C:$G,5,0)</f>
        <v xml:space="preserve">NEVŞEHİR                      </v>
      </c>
    </row>
    <row r="218" spans="1:7" x14ac:dyDescent="0.35">
      <c r="A218" s="1">
        <v>5200997</v>
      </c>
      <c r="B218" s="1">
        <v>11368802</v>
      </c>
      <c r="C218" s="1" t="s">
        <v>7</v>
      </c>
      <c r="D218" s="1" t="str">
        <f>VLOOKUP(A218,'[1]Export Worksheet'!$C:$E,3,0)</f>
        <v xml:space="preserve">TOTAL-EVİN PETROL TİCARET VE SANAYİ     </v>
      </c>
      <c r="E218" s="1" t="str">
        <f>VLOOKUP(A218,'[2]Export Worksheet'!$C:$E,3,0)</f>
        <v xml:space="preserve">FATSA CAD. NO:63                                                                                    </v>
      </c>
      <c r="F218" s="1" t="str">
        <f>VLOOKUP(A218,'[2]Export Worksheet'!$C:$F,4,0)</f>
        <v xml:space="preserve">AYBASTI                                      </v>
      </c>
      <c r="G218" s="1" t="str">
        <f>VLOOKUP(A218,'[2]Export Worksheet'!$C:$G,5,0)</f>
        <v xml:space="preserve">ORDU                          </v>
      </c>
    </row>
    <row r="219" spans="1:7" x14ac:dyDescent="0.35">
      <c r="A219" s="1">
        <v>5211554</v>
      </c>
      <c r="B219" s="1">
        <v>475229</v>
      </c>
      <c r="C219" s="1" t="s">
        <v>7</v>
      </c>
      <c r="D219" s="1" t="str">
        <f>VLOOKUP(A219,'[1]Export Worksheet'!$C:$E,3,0)</f>
        <v xml:space="preserve">GÜZEL ENERJİ AKARYAKIT A.Ş.             </v>
      </c>
      <c r="E219" s="1" t="str">
        <f>VLOOKUP(A219,'[2]Export Worksheet'!$C:$E,3,0)</f>
        <v xml:space="preserve">CEVİZLİ MAH. TUGAY YOLU CAD. NO:10C İÇKAPI NO:102                                                   </v>
      </c>
      <c r="F219" s="1" t="str">
        <f>VLOOKUP(A219,'[2]Export Worksheet'!$C:$F,4,0)</f>
        <v xml:space="preserve">MALTEPE                                      </v>
      </c>
      <c r="G219" s="1" t="str">
        <f>VLOOKUP(A219,'[2]Export Worksheet'!$C:$G,5,0)</f>
        <v xml:space="preserve">İSTANBUL                      </v>
      </c>
    </row>
    <row r="220" spans="1:7" x14ac:dyDescent="0.35">
      <c r="A220" s="1">
        <v>5402220</v>
      </c>
      <c r="B220" s="1">
        <v>13071019</v>
      </c>
      <c r="C220" s="1" t="s">
        <v>7</v>
      </c>
      <c r="D220" s="1" t="str">
        <f>VLOOKUP(A220,'[1]Export Worksheet'!$C:$E,3,0)</f>
        <v xml:space="preserve">TOTAL-BEŞLER AKARYAKIT TAŞ. YEDEK       </v>
      </c>
      <c r="E220" s="1" t="str">
        <f>VLOOKUP(A220,'[2]Export Worksheet'!$C:$E,3,0)</f>
        <v xml:space="preserve">BEŞLER AKARYAKIT İSTASYONU SAHİL YOLU ÜZERİ YAYLA MAH. NO:53                                        </v>
      </c>
      <c r="F220" s="1" t="str">
        <f>VLOOKUP(A220,'[2]Export Worksheet'!$C:$F,4,0)</f>
        <v xml:space="preserve">KOCAALİ                                      </v>
      </c>
      <c r="G220" s="1" t="str">
        <f>VLOOKUP(A220,'[2]Export Worksheet'!$C:$G,5,0)</f>
        <v xml:space="preserve">SAKARYA                       </v>
      </c>
    </row>
    <row r="221" spans="1:7" x14ac:dyDescent="0.35">
      <c r="A221" s="1">
        <v>5511861</v>
      </c>
      <c r="B221" s="1">
        <v>1207611</v>
      </c>
      <c r="C221" s="1" t="s">
        <v>7</v>
      </c>
      <c r="D221" s="1" t="str">
        <f>VLOOKUP(A221,'[1]Export Worksheet'!$C:$E,3,0)</f>
        <v xml:space="preserve">GÜLHAN PETROL                           </v>
      </c>
      <c r="E221" s="1" t="str">
        <f>VLOOKUP(A221,'[2]Export Worksheet'!$C:$E,3,0)</f>
        <v xml:space="preserve">KURUPELİT BELDESİ KÖRFEZ MAH. NO:131                                                                </v>
      </c>
      <c r="F221" s="1" t="str">
        <f>VLOOKUP(A221,'[2]Export Worksheet'!$C:$F,4,0)</f>
        <v xml:space="preserve">ATAKUM                                       </v>
      </c>
      <c r="G221" s="1" t="str">
        <f>VLOOKUP(A221,'[2]Export Worksheet'!$C:$G,5,0)</f>
        <v xml:space="preserve">SAMSUN                        </v>
      </c>
    </row>
    <row r="222" spans="1:7" x14ac:dyDescent="0.35">
      <c r="A222" s="1">
        <v>5512134</v>
      </c>
      <c r="B222" s="1">
        <v>7630606</v>
      </c>
      <c r="C222" s="1" t="s">
        <v>7</v>
      </c>
      <c r="D222" s="1" t="str">
        <f>VLOOKUP(A222,'[1]Export Worksheet'!$C:$E,3,0)</f>
        <v xml:space="preserve">TOTAL-PAK PETROL ÜRÜNLERİ               </v>
      </c>
      <c r="E222" s="1" t="str">
        <f>VLOOKUP(A222,'[2]Export Worksheet'!$C:$E,3,0)</f>
        <v xml:space="preserve">KÖPRÜBAŞI MEVKİ BAHÇELER MAH. NO:89                                                                 </v>
      </c>
      <c r="F222" s="1" t="str">
        <f>VLOOKUP(A222,'[2]Export Worksheet'!$C:$F,4,0)</f>
        <v xml:space="preserve">BAFRA                                        </v>
      </c>
      <c r="G222" s="1" t="str">
        <f>VLOOKUP(A222,'[2]Export Worksheet'!$C:$G,5,0)</f>
        <v xml:space="preserve">SAMSUN                        </v>
      </c>
    </row>
    <row r="223" spans="1:7" x14ac:dyDescent="0.35">
      <c r="A223" s="1">
        <v>5512176</v>
      </c>
      <c r="B223" s="1">
        <v>7630606</v>
      </c>
      <c r="C223" s="1" t="s">
        <v>7</v>
      </c>
      <c r="D223" s="1" t="str">
        <f>VLOOKUP(A223,'[1]Export Worksheet'!$C:$E,3,0)</f>
        <v xml:space="preserve">TOTAL-PAK PETROL ÜRÜNLERİ               </v>
      </c>
      <c r="E223" s="1" t="str">
        <f>VLOOKUP(A223,'[2]Export Worksheet'!$C:$E,3,0)</f>
        <v xml:space="preserve">KÖPRÜBAŞI MEVKİ BAHÇELER MAH. NO:89                                                                 </v>
      </c>
      <c r="F223" s="1" t="str">
        <f>VLOOKUP(A223,'[2]Export Worksheet'!$C:$F,4,0)</f>
        <v xml:space="preserve">BAFRA                                        </v>
      </c>
      <c r="G223" s="1" t="str">
        <f>VLOOKUP(A223,'[2]Export Worksheet'!$C:$G,5,0)</f>
        <v xml:space="preserve">SAMSUN                        </v>
      </c>
    </row>
    <row r="224" spans="1:7" x14ac:dyDescent="0.35">
      <c r="A224" s="1">
        <v>5515918</v>
      </c>
      <c r="B224" s="1">
        <v>18398376</v>
      </c>
      <c r="C224" s="1" t="s">
        <v>7</v>
      </c>
      <c r="D224" s="1" t="str">
        <f>VLOOKUP(A224,'[1]Export Worksheet'!$C:$E,3,0)</f>
        <v xml:space="preserve">ÖZÇAĞLAR PETROL                         </v>
      </c>
      <c r="E224" s="1" t="str">
        <f>VLOOKUP(A224,'[2]Export Worksheet'!$C:$E,3,0)</f>
        <v xml:space="preserve">ÇARŞAMBA-ORDU KARAYOLU 4. KM ACIKLI KÖYÜ TOTAL BAYİİ                                                </v>
      </c>
      <c r="F224" s="1" t="str">
        <f>VLOOKUP(A224,'[2]Export Worksheet'!$C:$F,4,0)</f>
        <v xml:space="preserve">ÇARŞAMBA                                     </v>
      </c>
      <c r="G224" s="1" t="str">
        <f>VLOOKUP(A224,'[2]Export Worksheet'!$C:$G,5,0)</f>
        <v xml:space="preserve">SAMSUN                        </v>
      </c>
    </row>
    <row r="225" spans="1:7" x14ac:dyDescent="0.35">
      <c r="A225" s="1">
        <v>5530455</v>
      </c>
      <c r="B225" s="1">
        <v>1207611</v>
      </c>
      <c r="C225" s="1" t="s">
        <v>7</v>
      </c>
      <c r="D225" s="1" t="str">
        <f>VLOOKUP(A225,'[1]Export Worksheet'!$C:$E,3,0)</f>
        <v xml:space="preserve">TOTAL-GÜLHAN PETROL                     </v>
      </c>
      <c r="E225" s="1" t="str">
        <f>VLOOKUP(A225,'[2]Export Worksheet'!$C:$E,3,0)</f>
        <v xml:space="preserve">KURUPELİT BELDESİ KÖRFEZ MAH. NO:131                                                                </v>
      </c>
      <c r="F225" s="1" t="str">
        <f>VLOOKUP(A225,'[2]Export Worksheet'!$C:$F,4,0)</f>
        <v xml:space="preserve">ATAKUM                                       </v>
      </c>
      <c r="G225" s="1" t="str">
        <f>VLOOKUP(A225,'[2]Export Worksheet'!$C:$G,5,0)</f>
        <v xml:space="preserve">SAMSUN                        </v>
      </c>
    </row>
    <row r="226" spans="1:7" x14ac:dyDescent="0.35">
      <c r="A226" s="1">
        <v>5530516</v>
      </c>
      <c r="B226" s="1">
        <v>1207611</v>
      </c>
      <c r="C226" s="1" t="s">
        <v>7</v>
      </c>
      <c r="D226" s="1" t="str">
        <f>VLOOKUP(A226,'[1]Export Worksheet'!$C:$E,3,0)</f>
        <v xml:space="preserve">TOTAL-GÜLHAN PETROL                     </v>
      </c>
      <c r="E226" s="1" t="str">
        <f>VLOOKUP(A226,'[2]Export Worksheet'!$C:$E,3,0)</f>
        <v xml:space="preserve">KURUPELİT BELDESİ KÖRFEZ MAH. NO:131                                                                </v>
      </c>
      <c r="F226" s="1" t="str">
        <f>VLOOKUP(A226,'[2]Export Worksheet'!$C:$F,4,0)</f>
        <v xml:space="preserve">ATAKUM                                       </v>
      </c>
      <c r="G226" s="1" t="str">
        <f>VLOOKUP(A226,'[2]Export Worksheet'!$C:$G,5,0)</f>
        <v xml:space="preserve">SAMSUN                        </v>
      </c>
    </row>
    <row r="227" spans="1:7" x14ac:dyDescent="0.35">
      <c r="A227" s="1">
        <v>5700152</v>
      </c>
      <c r="B227" s="1">
        <v>14110631</v>
      </c>
      <c r="C227" s="1" t="s">
        <v>7</v>
      </c>
      <c r="D227" s="1" t="str">
        <f>VLOOKUP(A227,'[1]Export Worksheet'!$C:$E,3,0)</f>
        <v>TOTALÇETİN NAKLİYAT YAKIT SANAYİ VE TİC.</v>
      </c>
      <c r="E227" s="1" t="str">
        <f>VLOOKUP(A227,'[2]Export Worksheet'!$C:$E,3,0)</f>
        <v xml:space="preserve">MEYDANKAPI MAH. ERGÜL SOK. NO:1                                                                     </v>
      </c>
      <c r="F227" s="1" t="str">
        <f>VLOOKUP(A227,'[2]Export Worksheet'!$C:$F,4,0)</f>
        <v xml:space="preserve">MERKEZ                                       </v>
      </c>
      <c r="G227" s="1" t="str">
        <f>VLOOKUP(A227,'[2]Export Worksheet'!$C:$G,5,0)</f>
        <v xml:space="preserve">SİNOP                         </v>
      </c>
    </row>
    <row r="228" spans="1:7" x14ac:dyDescent="0.35">
      <c r="A228" s="1">
        <v>5800706</v>
      </c>
      <c r="B228" s="1">
        <v>11403420</v>
      </c>
      <c r="C228" s="1" t="s">
        <v>7</v>
      </c>
      <c r="D228" s="1" t="str">
        <f>VLOOKUP(A228,'[1]Export Worksheet'!$C:$E,3,0)</f>
        <v xml:space="preserve">TOTAL-YURTAY  PETROL                    </v>
      </c>
      <c r="E228" s="1" t="str">
        <f>VLOOKUP(A228,'[2]Export Worksheet'!$C:$E,3,0)</f>
        <v xml:space="preserve">CUMHURİYET ÜNİV. YOLU ÜZERİ 1.KM                                                                    </v>
      </c>
      <c r="F228" s="1" t="str">
        <f>VLOOKUP(A228,'[2]Export Worksheet'!$C:$F,4,0)</f>
        <v xml:space="preserve">MERKEZ                                       </v>
      </c>
      <c r="G228" s="1" t="str">
        <f>VLOOKUP(A228,'[2]Export Worksheet'!$C:$G,5,0)</f>
        <v xml:space="preserve">SİVAS                         </v>
      </c>
    </row>
    <row r="229" spans="1:7" x14ac:dyDescent="0.35">
      <c r="A229" s="1">
        <v>5900531</v>
      </c>
      <c r="B229" s="1">
        <v>4010090</v>
      </c>
      <c r="C229" s="1" t="s">
        <v>7</v>
      </c>
      <c r="D229" s="1" t="str">
        <f>VLOOKUP(A229,'[1]Export Worksheet'!$C:$E,3,0)</f>
        <v xml:space="preserve">TOTAL-OZDEN AKARYAKIT TAS TARIM         </v>
      </c>
      <c r="E229" s="1" t="str">
        <f>VLOOKUP(A229,'[2]Export Worksheet'!$C:$E,3,0)</f>
        <v xml:space="preserve">İSTİKLAL KURTPINAR OSB MAH. ATATÜRK CAD. NO:9/1                                                     </v>
      </c>
      <c r="F229" s="1" t="str">
        <f>VLOOKUP(A229,'[2]Export Worksheet'!$C:$F,4,0)</f>
        <v xml:space="preserve">MURATLI                                      </v>
      </c>
      <c r="G229" s="1" t="str">
        <f>VLOOKUP(A229,'[2]Export Worksheet'!$C:$G,5,0)</f>
        <v xml:space="preserve">TEKİRDAĞ                      </v>
      </c>
    </row>
    <row r="230" spans="1:7" x14ac:dyDescent="0.35">
      <c r="A230" s="1">
        <v>5901071</v>
      </c>
      <c r="B230" s="1">
        <v>847981</v>
      </c>
      <c r="C230" s="1" t="s">
        <v>7</v>
      </c>
      <c r="D230" s="1" t="str">
        <f>VLOOKUP(A230,'[1]Export Worksheet'!$C:$E,3,0)</f>
        <v xml:space="preserve">TOTAL-İLPA İLERİ PAZ.TİC.               </v>
      </c>
      <c r="E230" s="1" t="str">
        <f>VLOOKUP(A230,'[2]Export Worksheet'!$C:$E,3,0)</f>
        <v xml:space="preserve">ALİPAŞA MAH. SALİH OMURTAK CAD. NO:23/A                                                             </v>
      </c>
      <c r="F230" s="1" t="str">
        <f>VLOOKUP(A230,'[2]Export Worksheet'!$C:$F,4,0)</f>
        <v xml:space="preserve">ÇORLU                                        </v>
      </c>
      <c r="G230" s="1" t="str">
        <f>VLOOKUP(A230,'[2]Export Worksheet'!$C:$G,5,0)</f>
        <v xml:space="preserve">TEKİRDAĞ                      </v>
      </c>
    </row>
    <row r="231" spans="1:7" x14ac:dyDescent="0.35">
      <c r="A231" s="1">
        <v>5901113</v>
      </c>
      <c r="B231" s="1">
        <v>9894270</v>
      </c>
      <c r="C231" s="1" t="s">
        <v>7</v>
      </c>
      <c r="D231" s="1" t="str">
        <f>VLOOKUP(A231,'[1]Export Worksheet'!$C:$E,3,0)</f>
        <v xml:space="preserve">TOTAL -BENGİSU SU TEKSTİL               </v>
      </c>
      <c r="E231" s="1" t="str">
        <f>VLOOKUP(A231,'[2]Export Worksheet'!$C:$E,3,0)</f>
        <v xml:space="preserve">VELİMEŞE OSB MAH. ÇORLU ÇERKEZKÖY YOLU CAD. NO:8/1                                                  </v>
      </c>
      <c r="F231" s="1" t="str">
        <f>VLOOKUP(A231,'[2]Export Worksheet'!$C:$F,4,0)</f>
        <v xml:space="preserve">ERGENE                                       </v>
      </c>
      <c r="G231" s="1" t="str">
        <f>VLOOKUP(A231,'[2]Export Worksheet'!$C:$G,5,0)</f>
        <v xml:space="preserve">TEKİRDAĞ                      </v>
      </c>
    </row>
    <row r="232" spans="1:7" x14ac:dyDescent="0.35">
      <c r="A232" s="1">
        <v>5901868</v>
      </c>
      <c r="B232" s="1">
        <v>7428141</v>
      </c>
      <c r="C232" s="1" t="s">
        <v>7</v>
      </c>
      <c r="D232" s="1" t="str">
        <f>VLOOKUP(A232,'[1]Export Worksheet'!$C:$E,3,0)</f>
        <v xml:space="preserve">TOTAL HEDEF PETROL A.S                  </v>
      </c>
      <c r="E232" s="1" t="str">
        <f>VLOOKUP(A232,'[2]Export Worksheet'!$C:$E,3,0)</f>
        <v xml:space="preserve">CUMHURİYET MAH. FATİH SULTAN MEHMET BULVARI ALİ NALLAR İŞ MERKEZİ NO:14 İÇ KAPI NO:4                </v>
      </c>
      <c r="F232" s="1" t="str">
        <f>VLOOKUP(A232,'[2]Export Worksheet'!$C:$F,4,0)</f>
        <v xml:space="preserve">SÜLEYMANPAŞA                                 </v>
      </c>
      <c r="G232" s="1" t="str">
        <f>VLOOKUP(A232,'[2]Export Worksheet'!$C:$G,5,0)</f>
        <v xml:space="preserve">TEKİRDAĞ                      </v>
      </c>
    </row>
    <row r="233" spans="1:7" x14ac:dyDescent="0.35">
      <c r="A233" s="1">
        <v>5920275</v>
      </c>
      <c r="B233" s="1">
        <v>16660151</v>
      </c>
      <c r="C233" s="1" t="s">
        <v>7</v>
      </c>
      <c r="D233" s="1" t="str">
        <f>VLOOKUP(A233,'[1]Export Worksheet'!$C:$E,3,0)</f>
        <v>TOTAHÜSNÜ PULLUKÇU AKARYAKIT LPG TUĞ.TİC</v>
      </c>
      <c r="E233" s="1" t="str">
        <f>VLOOKUP(A233,'[2]Export Worksheet'!$C:$E,3,0)</f>
        <v xml:space="preserve">CAMİATİK MAH. GÜLBAHÇE SOK.                                                                         </v>
      </c>
      <c r="F233" s="1" t="str">
        <f>VLOOKUP(A233,'[2]Export Worksheet'!$C:$F,4,0)</f>
        <v xml:space="preserve">MALKARA                                      </v>
      </c>
      <c r="G233" s="1" t="str">
        <f>VLOOKUP(A233,'[2]Export Worksheet'!$C:$G,5,0)</f>
        <v xml:space="preserve">TEKİRDAĞ                      </v>
      </c>
    </row>
    <row r="234" spans="1:7" x14ac:dyDescent="0.35">
      <c r="A234" s="1">
        <v>5980626</v>
      </c>
      <c r="B234" s="1">
        <v>506749</v>
      </c>
      <c r="C234" s="1" t="s">
        <v>7</v>
      </c>
      <c r="D234" s="1" t="str">
        <f>VLOOKUP(A234,'[1]Export Worksheet'!$C:$E,3,0)</f>
        <v xml:space="preserve">TOTAL-INAN SAG.TUR.                     </v>
      </c>
      <c r="E234" s="1" t="str">
        <f>VLOOKUP(A234,'[2]Export Worksheet'!$C:$E,3,0)</f>
        <v xml:space="preserve">ESENTEPE MAH. İSTANBUL CAD. NO:7                                                                    </v>
      </c>
      <c r="F234" s="1" t="str">
        <f>VLOOKUP(A234,'[2]Export Worksheet'!$C:$F,4,0)</f>
        <v xml:space="preserve">ÇORLU                                        </v>
      </c>
      <c r="G234" s="1" t="str">
        <f>VLOOKUP(A234,'[2]Export Worksheet'!$C:$G,5,0)</f>
        <v xml:space="preserve">TEKİRDAĞ                      </v>
      </c>
    </row>
    <row r="235" spans="1:7" x14ac:dyDescent="0.35">
      <c r="A235" s="1">
        <v>6000580</v>
      </c>
      <c r="B235" s="1">
        <v>13843428</v>
      </c>
      <c r="C235" s="1" t="s">
        <v>7</v>
      </c>
      <c r="D235" s="1" t="str">
        <f>VLOOKUP(A235,'[1]Export Worksheet'!$C:$E,3,0)</f>
        <v xml:space="preserve">TOTAL-BAÇ PETROL                        </v>
      </c>
      <c r="E235" s="1" t="str">
        <f>VLOOKUP(A235,'[2]Export Worksheet'!$C:$E,3,0)</f>
        <v xml:space="preserve">GAZİOSMANPAŞA MAH. GAZİ BULVARI NO:14                                                               </v>
      </c>
      <c r="F235" s="1" t="str">
        <f>VLOOKUP(A235,'[2]Export Worksheet'!$C:$F,4,0)</f>
        <v xml:space="preserve">ERBAA                                        </v>
      </c>
      <c r="G235" s="1" t="str">
        <f>VLOOKUP(A235,'[2]Export Worksheet'!$C:$G,5,0)</f>
        <v xml:space="preserve">TOKAT                         </v>
      </c>
    </row>
    <row r="236" spans="1:7" x14ac:dyDescent="0.35">
      <c r="A236" s="1">
        <v>6006671</v>
      </c>
      <c r="B236" s="1">
        <v>35575177</v>
      </c>
      <c r="C236" s="1" t="s">
        <v>7</v>
      </c>
      <c r="D236" s="1" t="s">
        <v>38</v>
      </c>
      <c r="E236" s="1" t="s">
        <v>39</v>
      </c>
      <c r="F236" s="1" t="s">
        <v>40</v>
      </c>
      <c r="G236" s="1" t="s">
        <v>41</v>
      </c>
    </row>
    <row r="237" spans="1:7" x14ac:dyDescent="0.35">
      <c r="A237" s="1">
        <v>6101963</v>
      </c>
      <c r="B237" s="1">
        <v>5182895</v>
      </c>
      <c r="C237" s="1" t="s">
        <v>7</v>
      </c>
      <c r="D237" s="1" t="str">
        <f>VLOOKUP(A237,'[1]Export Worksheet'!$C:$E,3,0)</f>
        <v xml:space="preserve">TOTAL-YALIN PETROL ÜRÜNLERİ NAKLİYAT    </v>
      </c>
      <c r="E237" s="1" t="str">
        <f>VLOOKUP(A237,'[2]Export Worksheet'!$C:$E,3,0)</f>
        <v xml:space="preserve">SAHİL CAD. PAZARKAPI MAH. NO:113 B                                                                  </v>
      </c>
      <c r="F237" s="1" t="str">
        <f>VLOOKUP(A237,'[2]Export Worksheet'!$C:$F,4,0)</f>
        <v xml:space="preserve">ORTAHİSAR                                    </v>
      </c>
      <c r="G237" s="1" t="str">
        <f>VLOOKUP(A237,'[2]Export Worksheet'!$C:$G,5,0)</f>
        <v xml:space="preserve">TRABZON                       </v>
      </c>
    </row>
    <row r="238" spans="1:7" x14ac:dyDescent="0.35">
      <c r="A238" s="1">
        <v>6101964</v>
      </c>
      <c r="B238" s="1">
        <v>5182895</v>
      </c>
      <c r="C238" s="1" t="s">
        <v>7</v>
      </c>
      <c r="D238" s="1" t="str">
        <f>VLOOKUP(A238,'[1]Export Worksheet'!$C:$E,3,0)</f>
        <v xml:space="preserve">TOTAL-YALIN PETROL ÜRÜNLERİ NAKLİYAT    </v>
      </c>
      <c r="E238" s="1" t="str">
        <f>VLOOKUP(A238,'[2]Export Worksheet'!$C:$E,3,0)</f>
        <v xml:space="preserve">SAHİL CAD. PAZARKAPI MAH. NO:113 B                                                                  </v>
      </c>
      <c r="F238" s="1" t="str">
        <f>VLOOKUP(A238,'[2]Export Worksheet'!$C:$F,4,0)</f>
        <v xml:space="preserve">ORTAHİSAR                                    </v>
      </c>
      <c r="G238" s="1" t="str">
        <f>VLOOKUP(A238,'[2]Export Worksheet'!$C:$G,5,0)</f>
        <v xml:space="preserve">TRABZON                       </v>
      </c>
    </row>
    <row r="239" spans="1:7" x14ac:dyDescent="0.35">
      <c r="A239" s="1">
        <v>6105805</v>
      </c>
      <c r="B239" s="1">
        <v>5182895</v>
      </c>
      <c r="C239" s="1" t="s">
        <v>7</v>
      </c>
      <c r="D239" s="1" t="str">
        <f>VLOOKUP(A239,'[1]Export Worksheet'!$C:$E,3,0)</f>
        <v xml:space="preserve">TOTAL-YALIN PETROL ÜRÜNLERİ NAKLİYAT    </v>
      </c>
      <c r="E239" s="1" t="str">
        <f>VLOOKUP(A239,'[2]Export Worksheet'!$C:$E,3,0)</f>
        <v xml:space="preserve">SAHİL CAD. PAZARKAPI MAH. NO:113 B                                                                  </v>
      </c>
      <c r="F239" s="1" t="str">
        <f>VLOOKUP(A239,'[2]Export Worksheet'!$C:$F,4,0)</f>
        <v xml:space="preserve">ORTAHİSAR                                    </v>
      </c>
      <c r="G239" s="1" t="str">
        <f>VLOOKUP(A239,'[2]Export Worksheet'!$C:$G,5,0)</f>
        <v xml:space="preserve">TRABZON                       </v>
      </c>
    </row>
    <row r="240" spans="1:7" x14ac:dyDescent="0.35">
      <c r="A240" s="1">
        <v>6105806</v>
      </c>
      <c r="B240" s="1">
        <v>5182895</v>
      </c>
      <c r="C240" s="1" t="s">
        <v>7</v>
      </c>
      <c r="D240" s="1" t="str">
        <f>VLOOKUP(A240,'[1]Export Worksheet'!$C:$E,3,0)</f>
        <v xml:space="preserve">TOTAL-YALIN PETROL ÜRÜNLERİ NAKLİYAT    </v>
      </c>
      <c r="E240" s="1" t="str">
        <f>VLOOKUP(A240,'[2]Export Worksheet'!$C:$E,3,0)</f>
        <v xml:space="preserve">SAHİL CAD. PAZARKAPI MAH. NO:113 B                                                                  </v>
      </c>
      <c r="F240" s="1" t="str">
        <f>VLOOKUP(A240,'[2]Export Worksheet'!$C:$F,4,0)</f>
        <v xml:space="preserve">ORTAHİSAR                                    </v>
      </c>
      <c r="G240" s="1" t="str">
        <f>VLOOKUP(A240,'[2]Export Worksheet'!$C:$G,5,0)</f>
        <v xml:space="preserve">TRABZON                       </v>
      </c>
    </row>
    <row r="241" spans="1:7" x14ac:dyDescent="0.35">
      <c r="A241" s="1">
        <v>6702924</v>
      </c>
      <c r="B241" s="1">
        <v>1581209</v>
      </c>
      <c r="C241" s="1" t="s">
        <v>7</v>
      </c>
      <c r="D241" s="1" t="str">
        <f>VLOOKUP(A241,'[1]Export Worksheet'!$C:$E,3,0)</f>
        <v xml:space="preserve">KELEŞLER DAYANIKLI TÜKETİM MAL.         </v>
      </c>
      <c r="E241" s="1" t="str">
        <f>VLOOKUP(A241,'[2]Export Worksheet'!$C:$E,3,0)</f>
        <v xml:space="preserve">KOZLU SAHİL YOLU TOTAL BENZİN İSTASYONU                                                             </v>
      </c>
      <c r="F241" s="1" t="str">
        <f>VLOOKUP(A241,'[2]Export Worksheet'!$C:$F,4,0)</f>
        <v xml:space="preserve">MERKEZ                                       </v>
      </c>
      <c r="G241" s="1" t="str">
        <f>VLOOKUP(A241,'[2]Export Worksheet'!$C:$G,5,0)</f>
        <v xml:space="preserve">ZONGULDAK                     </v>
      </c>
    </row>
    <row r="242" spans="1:7" x14ac:dyDescent="0.35">
      <c r="A242" s="1">
        <v>6703974</v>
      </c>
      <c r="B242" s="1">
        <v>4635843</v>
      </c>
      <c r="C242" s="1" t="s">
        <v>7</v>
      </c>
      <c r="D242" s="1" t="str">
        <f>VLOOKUP(A242,'[1]Export Worksheet'!$C:$E,3,0)</f>
        <v xml:space="preserve">PETROL OFISI-ULUPINAR İNŞAAT AKARYAKIT  </v>
      </c>
      <c r="E242" s="1" t="str">
        <f>VLOOKUP(A242,'[2]Export Worksheet'!$C:$E,3,0)</f>
        <v xml:space="preserve">ZONGULDAK DEVREK KARAYOLU 7.KM BILIK MEVKİİ                                                         </v>
      </c>
      <c r="F242" s="1" t="str">
        <f>VLOOKUP(A242,'[2]Export Worksheet'!$C:$F,4,0)</f>
        <v xml:space="preserve">DEVREK                                       </v>
      </c>
      <c r="G242" s="1" t="str">
        <f>VLOOKUP(A242,'[2]Export Worksheet'!$C:$G,5,0)</f>
        <v xml:space="preserve">ZONGULDAK                     </v>
      </c>
    </row>
    <row r="243" spans="1:7" x14ac:dyDescent="0.35">
      <c r="A243" s="1">
        <v>6720131</v>
      </c>
      <c r="B243" s="1">
        <v>18899238</v>
      </c>
      <c r="C243" s="1" t="s">
        <v>7</v>
      </c>
      <c r="D243" s="1" t="str">
        <f>VLOOKUP(A243,'[1]Export Worksheet'!$C:$E,3,0)</f>
        <v xml:space="preserve">SİMGEHAN MÜH.İNŞ.                       </v>
      </c>
      <c r="E243" s="1" t="str">
        <f>VLOOKUP(A243,'[2]Export Worksheet'!$C:$E,3,0)</f>
        <v xml:space="preserve">YENİ MAH. TERMİNAL KÜME EVLERİ NO:16                                                                </v>
      </c>
      <c r="F243" s="1" t="str">
        <f>VLOOKUP(A243,'[2]Export Worksheet'!$C:$F,4,0)</f>
        <v xml:space="preserve">DEVREK                                       </v>
      </c>
      <c r="G243" s="1" t="str">
        <f>VLOOKUP(A243,'[2]Export Worksheet'!$C:$G,5,0)</f>
        <v xml:space="preserve">ZONGULDAK                     </v>
      </c>
    </row>
    <row r="244" spans="1:7" x14ac:dyDescent="0.35">
      <c r="A244" s="1">
        <v>7200346</v>
      </c>
      <c r="B244" s="1">
        <v>8473324</v>
      </c>
      <c r="C244" s="1" t="s">
        <v>7</v>
      </c>
      <c r="D244" s="1" t="str">
        <f>VLOOKUP(A244,'[1]Export Worksheet'!$C:$E,3,0)</f>
        <v xml:space="preserve">TOTAL-KARMERSAN MADENCILIK PETROL UR    </v>
      </c>
      <c r="E244" s="1" t="str">
        <f>VLOOKUP(A244,'[2]Export Worksheet'!$C:$E,3,0)</f>
        <v xml:space="preserve">YAVUZ SELİM MAH. T.P.A.O. BULVARI NO:417                                                            </v>
      </c>
      <c r="F244" s="1" t="str">
        <f>VLOOKUP(A244,'[2]Export Worksheet'!$C:$F,4,0)</f>
        <v xml:space="preserve">MERKEZ                                       </v>
      </c>
      <c r="G244" s="1" t="str">
        <f>VLOOKUP(A244,'[2]Export Worksheet'!$C:$G,5,0)</f>
        <v xml:space="preserve">BATMAN                        </v>
      </c>
    </row>
    <row r="245" spans="1:7" x14ac:dyDescent="0.35">
      <c r="A245" s="1">
        <v>7400148</v>
      </c>
      <c r="B245" s="1">
        <v>4285886</v>
      </c>
      <c r="C245" s="1" t="s">
        <v>7</v>
      </c>
      <c r="D245" s="1" t="str">
        <f>VLOOKUP(A245,'[1]Export Worksheet'!$C:$E,3,0)</f>
        <v xml:space="preserve">TOTAL-BARTAS GIDA SAN.VE TIC.           </v>
      </c>
      <c r="E245" s="1" t="str">
        <f>VLOOKUP(A245,'[2]Export Worksheet'!$C:$E,3,0)</f>
        <v xml:space="preserve">PİRYAMCILAR CAD. NO:52                                                                              </v>
      </c>
      <c r="F245" s="1" t="str">
        <f>VLOOKUP(A245,'[2]Export Worksheet'!$C:$F,4,0)</f>
        <v xml:space="preserve">MERKEZ                                       </v>
      </c>
      <c r="G245" s="1" t="str">
        <f>VLOOKUP(A245,'[2]Export Worksheet'!$C:$G,5,0)</f>
        <v xml:space="preserve">BARTIN                        </v>
      </c>
    </row>
    <row r="246" spans="1:7" x14ac:dyDescent="0.35">
      <c r="A246" s="1">
        <v>7800258</v>
      </c>
      <c r="B246" s="1">
        <v>10784714</v>
      </c>
      <c r="C246" s="1" t="s">
        <v>7</v>
      </c>
      <c r="D246" s="1" t="str">
        <f>VLOOKUP(A246,'[1]Export Worksheet'!$C:$E,3,0)</f>
        <v xml:space="preserve">TOTAL-SAFRAN PETROL ÜRÜNLERİ İNŞAAT     </v>
      </c>
      <c r="E246" s="1" t="str">
        <f>VLOOKUP(A246,'[2]Export Worksheet'!$C:$E,3,0)</f>
        <v xml:space="preserve">BARIŞ MAH. SAN. BÖLGESİ KARABÜK CAD.                                                                </v>
      </c>
      <c r="F246" s="1" t="str">
        <f>VLOOKUP(A246,'[2]Export Worksheet'!$C:$F,4,0)</f>
        <v xml:space="preserve">SAFRANBOLU                                   </v>
      </c>
      <c r="G246" s="1" t="str">
        <f>VLOOKUP(A246,'[2]Export Worksheet'!$C:$G,5,0)</f>
        <v xml:space="preserve">KARABÜK                       </v>
      </c>
    </row>
    <row r="247" spans="1:7" x14ac:dyDescent="0.35">
      <c r="A247" s="1">
        <v>7801044</v>
      </c>
      <c r="B247" s="1">
        <v>15136723</v>
      </c>
      <c r="C247" s="1" t="s">
        <v>7</v>
      </c>
      <c r="D247" s="1" t="str">
        <f>VLOOKUP(A247,'[1]Export Worksheet'!$C:$E,3,0)</f>
        <v xml:space="preserve">TOTAL -GÜLEÇ PETROL TAŞIMACILIK         </v>
      </c>
      <c r="E247" s="1" t="str">
        <f>VLOOKUP(A247,'[2]Export Worksheet'!$C:$E,3,0)</f>
        <v xml:space="preserve">ÜNİVERSİTE MAH. KARABÜK SAFRANBOLU KARAYOLU KASTAMONU KAVŞAĞ                                        </v>
      </c>
      <c r="F247" s="1" t="str">
        <f>VLOOKUP(A247,'[2]Export Worksheet'!$C:$F,4,0)</f>
        <v xml:space="preserve">MERKEZ                                       </v>
      </c>
      <c r="G247" s="1" t="str">
        <f>VLOOKUP(A247,'[2]Export Worksheet'!$C:$G,5,0)</f>
        <v xml:space="preserve">KARABÜK                       </v>
      </c>
    </row>
    <row r="248" spans="1:7" x14ac:dyDescent="0.35">
      <c r="A248" s="1">
        <v>9028776</v>
      </c>
      <c r="B248" s="1">
        <v>5182895</v>
      </c>
      <c r="C248" s="1" t="s">
        <v>7</v>
      </c>
      <c r="D248" s="1" t="str">
        <f>VLOOKUP(A248,'[1]Export Worksheet'!$C:$E,3,0)</f>
        <v xml:space="preserve">TOTAL-YALIN PETROL ÜRÜNLERİ NAKLİYAT    </v>
      </c>
      <c r="E248" s="1" t="str">
        <f>VLOOKUP(A248,'[2]Export Worksheet'!$C:$E,3,0)</f>
        <v xml:space="preserve">SAHİL CAD. PAZARKAPI MAH. NO:113 B                                                                  </v>
      </c>
      <c r="F248" s="1" t="str">
        <f>VLOOKUP(A248,'[2]Export Worksheet'!$C:$F,4,0)</f>
        <v xml:space="preserve">ORTAHİSAR                                    </v>
      </c>
      <c r="G248" s="1" t="str">
        <f>VLOOKUP(A248,'[2]Export Worksheet'!$C:$G,5,0)</f>
        <v xml:space="preserve">TRABZON                       </v>
      </c>
    </row>
    <row r="249" spans="1:7" x14ac:dyDescent="0.35">
      <c r="A249" s="1">
        <v>9114612</v>
      </c>
      <c r="B249" s="1">
        <v>12154701</v>
      </c>
      <c r="C249" s="1" t="s">
        <v>7</v>
      </c>
      <c r="D249" s="1" t="str">
        <f>VLOOKUP(A249,'[1]Export Worksheet'!$C:$E,3,0)</f>
        <v xml:space="preserve">TOTAL - GÜÇLÜ İNŞAAT AKARYAKIT          </v>
      </c>
      <c r="E249" s="1" t="str">
        <f>VLOOKUP(A249,'[2]Export Worksheet'!$C:$E,3,0)</f>
        <v xml:space="preserve">GÜMÜŞYAKA MERKEZ MAH. OSMANLI SOK. NO:32                                                            </v>
      </c>
      <c r="F249" s="1" t="str">
        <f>VLOOKUP(A249,'[2]Export Worksheet'!$C:$F,4,0)</f>
        <v xml:space="preserve">SİLİVRİ                                      </v>
      </c>
      <c r="G249" s="1" t="str">
        <f>VLOOKUP(A249,'[2]Export Worksheet'!$C:$G,5,0)</f>
        <v xml:space="preserve">İSTANBUL                      </v>
      </c>
    </row>
    <row r="250" spans="1:7" x14ac:dyDescent="0.35">
      <c r="A250" s="1">
        <v>9144748</v>
      </c>
      <c r="B250" s="1">
        <v>1035827</v>
      </c>
      <c r="C250" s="1" t="s">
        <v>7</v>
      </c>
      <c r="D250" s="1" t="str">
        <f>VLOOKUP(A250,'[1]Export Worksheet'!$C:$E,3,0)</f>
        <v xml:space="preserve">EŞİYOKLAR PETROL                        </v>
      </c>
      <c r="E250" s="1" t="str">
        <f>VLOOKUP(A250,'[2]Export Worksheet'!$C:$E,3,0)</f>
        <v xml:space="preserve">KARAYOLLARI MAH. CEBECI CAD. NO:168 KUCUKKOY                                                        </v>
      </c>
      <c r="F250" s="1" t="str">
        <f>VLOOKUP(A250,'[2]Export Worksheet'!$C:$F,4,0)</f>
        <v xml:space="preserve">GAZİOSMANPAŞA                                </v>
      </c>
      <c r="G250" s="1" t="str">
        <f>VLOOKUP(A250,'[2]Export Worksheet'!$C:$G,5,0)</f>
        <v xml:space="preserve">İSTANBUL                      </v>
      </c>
    </row>
    <row r="251" spans="1:7" x14ac:dyDescent="0.35">
      <c r="A251" s="1">
        <v>9167182</v>
      </c>
      <c r="B251" s="1">
        <v>3982205</v>
      </c>
      <c r="C251" s="1" t="s">
        <v>7</v>
      </c>
      <c r="D251" s="1" t="str">
        <f>VLOOKUP(A251,'[1]Export Worksheet'!$C:$E,3,0)</f>
        <v xml:space="preserve">TOTAL -KEMER PETROL ÜRÜNLERİ            </v>
      </c>
      <c r="E251" s="1" t="str">
        <f>VLOOKUP(A251,'[2]Export Worksheet'!$C:$E,3,0)</f>
        <v xml:space="preserve">MİTHAT PAŞA MAH. SELANİK BULVARI NO:151 KEMERBURGAZ                                                 </v>
      </c>
      <c r="F251" s="1" t="str">
        <f>VLOOKUP(A251,'[2]Export Worksheet'!$C:$F,4,0)</f>
        <v xml:space="preserve">EYÜPSULTAN                                   </v>
      </c>
      <c r="G251" s="1" t="str">
        <f>VLOOKUP(A251,'[2]Export Worksheet'!$C:$G,5,0)</f>
        <v xml:space="preserve">İSTANBUL                      </v>
      </c>
    </row>
    <row r="252" spans="1:7" x14ac:dyDescent="0.35">
      <c r="A252" s="1">
        <v>9213881</v>
      </c>
      <c r="B252" s="1">
        <v>3825893</v>
      </c>
      <c r="C252" s="1" t="s">
        <v>7</v>
      </c>
      <c r="D252" s="1" t="str">
        <f>VLOOKUP(A252,'[1]Export Worksheet'!$C:$E,3,0)</f>
        <v>TOTAL - ÖZŞENLİ AKARYAKIT VE PETROL ÜRÜN</v>
      </c>
      <c r="E252" s="1" t="str">
        <f>VLOOKUP(A252,'[2]Export Worksheet'!$C:$E,3,0)</f>
        <v xml:space="preserve">ŞİLE SAHİL YOLU KILIÇLI İSHAK KÖYÜ AYAZMA MEVKİİ                                                    </v>
      </c>
      <c r="F252" s="1" t="str">
        <f>VLOOKUP(A252,'[2]Export Worksheet'!$C:$F,4,0)</f>
        <v xml:space="preserve">BEYKOZ                                       </v>
      </c>
      <c r="G252" s="1" t="str">
        <f>VLOOKUP(A252,'[2]Export Worksheet'!$C:$G,5,0)</f>
        <v xml:space="preserve">İSTANBUL                      </v>
      </c>
    </row>
    <row r="253" spans="1:7" x14ac:dyDescent="0.35">
      <c r="A253" s="1">
        <v>9217583</v>
      </c>
      <c r="B253" s="1">
        <v>4002539</v>
      </c>
      <c r="C253" s="1" t="s">
        <v>7</v>
      </c>
      <c r="D253" s="1" t="str">
        <f>VLOOKUP(A253,'[1]Export Worksheet'!$C:$E,3,0)</f>
        <v xml:space="preserve">TOTAL-DOST INSAAT TAAHHÜT               </v>
      </c>
      <c r="E253" s="1" t="str">
        <f>VLOOKUP(A253,'[2]Export Worksheet'!$C:$E,3,0)</f>
        <v xml:space="preserve">ACARLAR MAH. ACARKENT SİT. ACARLAR İŞ MERKEZİ NO:22                                                 </v>
      </c>
      <c r="F253" s="1" t="str">
        <f>VLOOKUP(A253,'[2]Export Worksheet'!$C:$F,4,0)</f>
        <v xml:space="preserve">BEYKOZ                                       </v>
      </c>
      <c r="G253" s="1" t="str">
        <f>VLOOKUP(A253,'[2]Export Worksheet'!$C:$G,5,0)</f>
        <v xml:space="preserve">İSTANBUL                      </v>
      </c>
    </row>
    <row r="254" spans="1:7" x14ac:dyDescent="0.35">
      <c r="A254" s="1">
        <v>9232019</v>
      </c>
      <c r="B254" s="1">
        <v>9251143</v>
      </c>
      <c r="C254" s="1" t="s">
        <v>7</v>
      </c>
      <c r="D254" s="1" t="str">
        <f>VLOOKUP(A254,'[1]Export Worksheet'!$C:$E,3,0)</f>
        <v xml:space="preserve">MEHMETÇİK VAKFI LTD. ŞTİ.               </v>
      </c>
      <c r="E254" s="1" t="str">
        <f>VLOOKUP(A254,'[2]Export Worksheet'!$C:$E,3,0)</f>
        <v xml:space="preserve">ERLER MAH. 2715 CAD. NO:2                                                                           </v>
      </c>
      <c r="F254" s="1" t="str">
        <f>VLOOKUP(A254,'[2]Export Worksheet'!$C:$F,4,0)</f>
        <v xml:space="preserve">ETİMESGUT                                    </v>
      </c>
      <c r="G254" s="1" t="str">
        <f>VLOOKUP(A254,'[2]Export Worksheet'!$C:$G,5,0)</f>
        <v xml:space="preserve">ANKARA                        </v>
      </c>
    </row>
    <row r="255" spans="1:7" x14ac:dyDescent="0.35">
      <c r="A255" s="1">
        <v>9233662</v>
      </c>
      <c r="B255" s="1">
        <v>17418509</v>
      </c>
      <c r="C255" s="1" t="s">
        <v>7</v>
      </c>
      <c r="D255" s="1" t="str">
        <f>VLOOKUP(A255,'[1]Export Worksheet'!$C:$E,3,0)</f>
        <v xml:space="preserve">TOTAL-EMKAR PETROL ÜRÜNLERİ             </v>
      </c>
      <c r="E255" s="1" t="str">
        <f>VLOOKUP(A255,'[2]Export Worksheet'!$C:$E,3,0)</f>
        <v xml:space="preserve">AKŞEMSETTİN MAH. FATİH CAD. NO:502                                                                  </v>
      </c>
      <c r="F255" s="1" t="str">
        <f>VLOOKUP(A255,'[2]Export Worksheet'!$C:$F,4,0)</f>
        <v xml:space="preserve">SULTANBEYLİ                                  </v>
      </c>
      <c r="G255" s="1" t="str">
        <f>VLOOKUP(A255,'[2]Export Worksheet'!$C:$G,5,0)</f>
        <v xml:space="preserve">İSTANBUL                      </v>
      </c>
    </row>
    <row r="256" spans="1:7" x14ac:dyDescent="0.35">
      <c r="A256" s="1">
        <v>9247706</v>
      </c>
      <c r="B256" s="1">
        <v>3602545</v>
      </c>
      <c r="C256" s="1" t="s">
        <v>7</v>
      </c>
      <c r="D256" s="1" t="str">
        <f>VLOOKUP(A256,'[1]Export Worksheet'!$C:$E,3,0)</f>
        <v>TOTAL-GÖRPET PETROL ÜRÜNLERİ İNŞ.VE OTO.</v>
      </c>
      <c r="E256" s="1" t="str">
        <f>VLOOKUP(A256,'[2]Export Worksheet'!$C:$E,3,0)</f>
        <v xml:space="preserve">YAKACIK ÇARŞI MAH. KARTAL CAD. NO:74                                                                </v>
      </c>
      <c r="F256" s="1" t="str">
        <f>VLOOKUP(A256,'[2]Export Worksheet'!$C:$F,4,0)</f>
        <v xml:space="preserve">KARTAL                                       </v>
      </c>
      <c r="G256" s="1" t="str">
        <f>VLOOKUP(A256,'[2]Export Worksheet'!$C:$G,5,0)</f>
        <v xml:space="preserve">İSTANBUL                      </v>
      </c>
    </row>
    <row r="257" spans="1:7" x14ac:dyDescent="0.35">
      <c r="A257" s="1">
        <v>9290139</v>
      </c>
      <c r="B257" s="1">
        <v>9251143</v>
      </c>
      <c r="C257" s="1" t="s">
        <v>7</v>
      </c>
      <c r="D257" s="1" t="str">
        <f>VLOOKUP(A257,'[1]Export Worksheet'!$C:$E,3,0)</f>
        <v xml:space="preserve">MEHMETÇİK VAKFI LTD. ŞTİ.               </v>
      </c>
      <c r="E257" s="1" t="str">
        <f>VLOOKUP(A257,'[2]Export Worksheet'!$C:$E,3,0)</f>
        <v xml:space="preserve">ERLER MAH. 2715 CAD. NO:2                                                                           </v>
      </c>
      <c r="F257" s="1" t="str">
        <f>VLOOKUP(A257,'[2]Export Worksheet'!$C:$F,4,0)</f>
        <v xml:space="preserve">ETİMESGUT                                    </v>
      </c>
      <c r="G257" s="1" t="str">
        <f>VLOOKUP(A257,'[2]Export Worksheet'!$C:$G,5,0)</f>
        <v xml:space="preserve">ANKARA                        </v>
      </c>
    </row>
    <row r="258" spans="1:7" x14ac:dyDescent="0.35">
      <c r="A258" s="1">
        <v>9331670</v>
      </c>
      <c r="B258" s="1">
        <v>23301027</v>
      </c>
      <c r="C258" s="1" t="s">
        <v>7</v>
      </c>
      <c r="D258" s="1" t="str">
        <f>VLOOKUP(A258,'[1]Export Worksheet'!$C:$E,3,0)</f>
        <v xml:space="preserve">NURSEL PETROL GIDA İNŞAAT TİC. LTD ŞTİ  </v>
      </c>
      <c r="E258" s="1" t="str">
        <f>VLOOKUP(A258,'[2]Export Worksheet'!$C:$E,3,0)</f>
        <v xml:space="preserve">ÖMERLİ MAH. AHLAT TARLA SOK. AYNALI ÇEŞME MEVKİİ NO:1 HADIMKÖY                                      </v>
      </c>
      <c r="F258" s="1" t="str">
        <f>VLOOKUP(A258,'[2]Export Worksheet'!$C:$F,4,0)</f>
        <v xml:space="preserve">ARNAVUTKÖY                                   </v>
      </c>
      <c r="G258" s="1" t="str">
        <f>VLOOKUP(A258,'[2]Export Worksheet'!$C:$G,5,0)</f>
        <v xml:space="preserve">İSTANBUL                      </v>
      </c>
    </row>
    <row r="259" spans="1:7" x14ac:dyDescent="0.35">
      <c r="A259" s="1">
        <v>9494723</v>
      </c>
      <c r="B259" s="1">
        <v>39034889</v>
      </c>
      <c r="C259" s="1" t="s">
        <v>7</v>
      </c>
      <c r="D259" s="1" t="str">
        <f>VLOOKUP(A259,'[1]Export Worksheet'!$C:$E,3,0)</f>
        <v>KARAMAN PETROLCÜLÜK SANAYİ TİCARET ANONİ</v>
      </c>
      <c r="E259" s="1" t="str">
        <f>VLOOKUP(A259,'[2]Export Worksheet'!$C:$E,3,0)</f>
        <v xml:space="preserve">KAVAKLI MAH. YEŞİLYURT CAD. NO:2                                                                    </v>
      </c>
      <c r="F259" s="1" t="str">
        <f>VLOOKUP(A259,'[2]Export Worksheet'!$C:$F,4,0)</f>
        <v xml:space="preserve">BEYLİKDÜZÜ                                   </v>
      </c>
      <c r="G259" s="1" t="str">
        <f>VLOOKUP(A259,'[2]Export Worksheet'!$C:$G,5,0)</f>
        <v xml:space="preserve">İSTANBUL                      </v>
      </c>
    </row>
    <row r="260" spans="1:7" x14ac:dyDescent="0.35">
      <c r="A260" s="1">
        <v>9498367</v>
      </c>
      <c r="B260" s="1">
        <v>41368630</v>
      </c>
      <c r="C260" s="1" t="s">
        <v>7</v>
      </c>
      <c r="D260" s="1" t="str">
        <f>VLOOKUP(A260,'[1]Export Worksheet'!$C:$E,3,0)</f>
        <v xml:space="preserve">KILIÇÇIOĞLU PETROLCÜLÜK                 </v>
      </c>
      <c r="E260" s="1" t="str">
        <f>VLOOKUP(A260,'[2]Export Worksheet'!$C:$E,3,0)</f>
        <v xml:space="preserve">YILDIRIM MAH. ALİ FUAT BAŞGİL CAD. NO:144                                                           </v>
      </c>
      <c r="F260" s="1" t="str">
        <f>VLOOKUP(A260,'[2]Export Worksheet'!$C:$F,4,0)</f>
        <v xml:space="preserve">BAYRAMPAŞA                                   </v>
      </c>
      <c r="G260" s="1" t="str">
        <f>VLOOKUP(A260,'[2]Export Worksheet'!$C:$G,5,0)</f>
        <v xml:space="preserve">İSTANBUL                      </v>
      </c>
    </row>
    <row r="261" spans="1:7" x14ac:dyDescent="0.35">
      <c r="A261" s="1">
        <v>9504501</v>
      </c>
      <c r="B261" s="1">
        <v>41841511</v>
      </c>
      <c r="C261" s="1" t="s">
        <v>7</v>
      </c>
      <c r="D261" s="1" t="str">
        <f>VLOOKUP(A261,'[1]Export Worksheet'!$C:$E,3,0)</f>
        <v xml:space="preserve">GÜNEŞLİ PETROLCÜLÜK                     </v>
      </c>
      <c r="E261" s="1" t="str">
        <f>VLOOKUP(A261,'[2]Export Worksheet'!$C:$E,3,0)</f>
        <v xml:space="preserve">BAĞLAR MAH. KOÇMAN CAD. NO:15 A                                                                     </v>
      </c>
      <c r="F261" s="1" t="str">
        <f>VLOOKUP(A261,'[2]Export Worksheet'!$C:$F,4,0)</f>
        <v xml:space="preserve">BAĞCILAR                                     </v>
      </c>
      <c r="G261" s="1" t="str">
        <f>VLOOKUP(A261,'[2]Export Worksheet'!$C:$G,5,0)</f>
        <v xml:space="preserve">İSTANBUL                      </v>
      </c>
    </row>
    <row r="262" spans="1:7" x14ac:dyDescent="0.35">
      <c r="A262" s="1">
        <v>9507349</v>
      </c>
      <c r="B262" s="1">
        <v>9962763</v>
      </c>
      <c r="C262" s="1" t="s">
        <v>7</v>
      </c>
      <c r="D262" s="1" t="str">
        <f>VLOOKUP(A262,'[1]Export Worksheet'!$C:$E,3,0)</f>
        <v xml:space="preserve">DOCO PETROL-DOLAPDERE                   </v>
      </c>
      <c r="E262" s="1" t="str">
        <f>VLOOKUP(A262,'[2]Export Worksheet'!$C:$E,3,0)</f>
        <v xml:space="preserve">ONUR OFİS PARK İŞ MERKEZİ İNKIL APT. ÜNTEL SOK. NO:10 B1 BLOK                                       </v>
      </c>
      <c r="F262" s="1" t="str">
        <f>VLOOKUP(A262,'[2]Export Worksheet'!$C:$F,4,0)</f>
        <v xml:space="preserve">ÜMRANİYE                                     </v>
      </c>
      <c r="G262" s="1" t="str">
        <f>VLOOKUP(A262,'[2]Export Worksheet'!$C:$G,5,0)</f>
        <v xml:space="preserve">İSTANBUL                      </v>
      </c>
    </row>
    <row r="263" spans="1:7" x14ac:dyDescent="0.35">
      <c r="A263" s="1">
        <v>9507353</v>
      </c>
      <c r="B263" s="1">
        <v>9962763</v>
      </c>
      <c r="C263" s="1" t="s">
        <v>7</v>
      </c>
      <c r="D263" s="1" t="str">
        <f>VLOOKUP(A263,'[1]Export Worksheet'!$C:$E,3,0)</f>
        <v xml:space="preserve">DOCO PETROL-ESENYURT                    </v>
      </c>
      <c r="E263" s="1" t="str">
        <f>VLOOKUP(A263,'[2]Export Worksheet'!$C:$E,3,0)</f>
        <v xml:space="preserve">ONUR OFİS PARK İŞ MERKEZİ İNKIL APT. ÜNTEL SOK. NO:10 B1 BLOK                                       </v>
      </c>
      <c r="F263" s="1" t="str">
        <f>VLOOKUP(A263,'[2]Export Worksheet'!$C:$F,4,0)</f>
        <v xml:space="preserve">ÜMRANİYE                                     </v>
      </c>
      <c r="G263" s="1" t="str">
        <f>VLOOKUP(A263,'[2]Export Worksheet'!$C:$G,5,0)</f>
        <v xml:space="preserve">İSTANBUL                      </v>
      </c>
    </row>
    <row r="264" spans="1:7" x14ac:dyDescent="0.35">
      <c r="A264" s="1">
        <v>9507906</v>
      </c>
      <c r="B264" s="1">
        <v>475229</v>
      </c>
      <c r="C264" s="1" t="s">
        <v>7</v>
      </c>
      <c r="D264" s="1" t="str">
        <f>VLOOKUP(A264,'[1]Export Worksheet'!$C:$E,3,0)</f>
        <v xml:space="preserve">GÜZEL ENERJİ AKARYAKIT A.Ş.             </v>
      </c>
      <c r="E264" s="1" t="str">
        <f>VLOOKUP(A264,'[2]Export Worksheet'!$C:$E,3,0)</f>
        <v xml:space="preserve">CEVİZLİ MAH. TUGAY YOLU CAD. NO:10C İÇKAPI NO:102                                                   </v>
      </c>
      <c r="F264" s="1" t="str">
        <f>VLOOKUP(A264,'[2]Export Worksheet'!$C:$F,4,0)</f>
        <v xml:space="preserve">MALTEPE                                      </v>
      </c>
      <c r="G264" s="1" t="str">
        <f>VLOOKUP(A264,'[2]Export Worksheet'!$C:$G,5,0)</f>
        <v xml:space="preserve">İSTANBUL                      </v>
      </c>
    </row>
    <row r="265" spans="1:7" x14ac:dyDescent="0.35">
      <c r="A265" s="1">
        <v>9507908</v>
      </c>
      <c r="B265" s="1">
        <v>475229</v>
      </c>
      <c r="C265" s="1" t="s">
        <v>7</v>
      </c>
      <c r="D265" s="1" t="str">
        <f>VLOOKUP(A265,'[1]Export Worksheet'!$C:$E,3,0)</f>
        <v xml:space="preserve">GÜZEL ENERJİ AKARYAKIT A.Ş.             </v>
      </c>
      <c r="E265" s="1" t="str">
        <f>VLOOKUP(A265,'[2]Export Worksheet'!$C:$E,3,0)</f>
        <v xml:space="preserve">CEVİZLİ MAH. TUGAY YOLU CAD. NO:10C İÇKAPI NO:102                                                   </v>
      </c>
      <c r="F265" s="1" t="str">
        <f>VLOOKUP(A265,'[2]Export Worksheet'!$C:$F,4,0)</f>
        <v xml:space="preserve">MALTEPE                                      </v>
      </c>
      <c r="G265" s="1" t="str">
        <f>VLOOKUP(A265,'[2]Export Worksheet'!$C:$G,5,0)</f>
        <v xml:space="preserve">İSTANBUL                      </v>
      </c>
    </row>
    <row r="266" spans="1:7" x14ac:dyDescent="0.35">
      <c r="A266" s="1">
        <v>9507918</v>
      </c>
      <c r="B266" s="1">
        <v>475229</v>
      </c>
      <c r="C266" s="1" t="s">
        <v>7</v>
      </c>
      <c r="D266" s="1" t="str">
        <f>VLOOKUP(A266,'[1]Export Worksheet'!$C:$E,3,0)</f>
        <v xml:space="preserve">GÜZEL ENERJİ AKARYAKIT A.Ş.             </v>
      </c>
      <c r="E266" s="1" t="str">
        <f>VLOOKUP(A266,'[2]Export Worksheet'!$C:$E,3,0)</f>
        <v xml:space="preserve">CEVİZLİ MAH. TUGAY YOLU CAD. NO:10C İÇKAPI NO:102                                                   </v>
      </c>
      <c r="F266" s="1" t="str">
        <f>VLOOKUP(A266,'[2]Export Worksheet'!$C:$F,4,0)</f>
        <v xml:space="preserve">MALTEPE                                      </v>
      </c>
      <c r="G266" s="1" t="str">
        <f>VLOOKUP(A266,'[2]Export Worksheet'!$C:$G,5,0)</f>
        <v xml:space="preserve">İSTANBUL                      </v>
      </c>
    </row>
    <row r="267" spans="1:7" x14ac:dyDescent="0.35">
      <c r="A267" s="1">
        <v>9507919</v>
      </c>
      <c r="B267" s="1">
        <v>475229</v>
      </c>
      <c r="C267" s="1" t="s">
        <v>7</v>
      </c>
      <c r="D267" s="1" t="str">
        <f>VLOOKUP(A267,'[1]Export Worksheet'!$C:$E,3,0)</f>
        <v xml:space="preserve">GÜZEL ENERJİ AKARYAKIT A.Ş.             </v>
      </c>
      <c r="E267" s="1" t="str">
        <f>VLOOKUP(A267,'[2]Export Worksheet'!$C:$E,3,0)</f>
        <v xml:space="preserve">CEVİZLİ MAH. TUGAY YOLU CAD. NO:10C İÇKAPI NO:102                                                   </v>
      </c>
      <c r="F267" s="1" t="str">
        <f>VLOOKUP(A267,'[2]Export Worksheet'!$C:$F,4,0)</f>
        <v xml:space="preserve">MALTEPE                                      </v>
      </c>
      <c r="G267" s="1" t="str">
        <f>VLOOKUP(A267,'[2]Export Worksheet'!$C:$G,5,0)</f>
        <v xml:space="preserve">İSTANBUL                      </v>
      </c>
    </row>
    <row r="268" spans="1:7" x14ac:dyDescent="0.35">
      <c r="A268" s="1">
        <v>9507932</v>
      </c>
      <c r="B268" s="1">
        <v>475229</v>
      </c>
      <c r="C268" s="1" t="s">
        <v>7</v>
      </c>
      <c r="D268" s="1" t="str">
        <f>VLOOKUP(A268,'[1]Export Worksheet'!$C:$E,3,0)</f>
        <v xml:space="preserve">GÜZEL ENERJİ AKARYAKIT A.Ş.             </v>
      </c>
      <c r="E268" s="1" t="str">
        <f>VLOOKUP(A268,'[2]Export Worksheet'!$C:$E,3,0)</f>
        <v xml:space="preserve">CEVİZLİ MAH. TUGAY YOLU CAD. NO:10C İÇKAPI NO:102                                                   </v>
      </c>
      <c r="F268" s="1" t="str">
        <f>VLOOKUP(A268,'[2]Export Worksheet'!$C:$F,4,0)</f>
        <v xml:space="preserve">MALTEPE                                      </v>
      </c>
      <c r="G268" s="1" t="str">
        <f>VLOOKUP(A268,'[2]Export Worksheet'!$C:$G,5,0)</f>
        <v xml:space="preserve">İSTANBUL                      </v>
      </c>
    </row>
    <row r="269" spans="1:7" x14ac:dyDescent="0.35">
      <c r="A269" s="1">
        <v>9553453</v>
      </c>
      <c r="B269" s="1">
        <v>3602545</v>
      </c>
      <c r="C269" s="1" t="s">
        <v>7</v>
      </c>
      <c r="D269" s="1" t="str">
        <f>VLOOKUP(A269,'[1]Export Worksheet'!$C:$E,3,0)</f>
        <v xml:space="preserve">TOTAL-4208-GÖRPET PETROL ÜRÜNLERİ       </v>
      </c>
      <c r="E269" s="1" t="str">
        <f>VLOOKUP(A269,'[2]Export Worksheet'!$C:$E,3,0)</f>
        <v xml:space="preserve">YAKACIK ÇARŞI MAH. KARTAL CAD. NO:74                                                                </v>
      </c>
      <c r="F269" s="1" t="str">
        <f>VLOOKUP(A269,'[2]Export Worksheet'!$C:$F,4,0)</f>
        <v xml:space="preserve">KARTAL                                       </v>
      </c>
      <c r="G269" s="1" t="str">
        <f>VLOOKUP(A269,'[2]Export Worksheet'!$C:$G,5,0)</f>
        <v xml:space="preserve">İSTANBUL                      </v>
      </c>
    </row>
    <row r="270" spans="1:7" x14ac:dyDescent="0.35">
      <c r="A270" s="1">
        <v>9559965</v>
      </c>
      <c r="B270" s="1">
        <v>7794141</v>
      </c>
      <c r="C270" s="1" t="s">
        <v>7</v>
      </c>
      <c r="D270" s="1" t="str">
        <f>VLOOKUP(A270,'[1]Export Worksheet'!$C:$E,3,0)</f>
        <v xml:space="preserve">VEYSİ GENÇ AKARYAKIT                    </v>
      </c>
      <c r="E270" s="1" t="str">
        <f>VLOOKUP(A270,'[2]Export Worksheet'!$C:$E,3,0)</f>
        <v xml:space="preserve">YAVUZSELIM MAH. HOCA AHMET YESEVİ CAD. NO:28                                                        </v>
      </c>
      <c r="F270" s="1" t="str">
        <f>VLOOKUP(A270,'[2]Export Worksheet'!$C:$F,4,0)</f>
        <v xml:space="preserve">BAĞCILAR                                     </v>
      </c>
      <c r="G270" s="1" t="str">
        <f>VLOOKUP(A270,'[2]Export Worksheet'!$C:$G,5,0)</f>
        <v xml:space="preserve">İSTANBUL                      </v>
      </c>
    </row>
    <row r="271" spans="1:7" x14ac:dyDescent="0.35">
      <c r="A271" s="1">
        <v>9602334</v>
      </c>
      <c r="B271" s="1">
        <v>746403</v>
      </c>
      <c r="C271" s="1" t="s">
        <v>7</v>
      </c>
      <c r="D271" s="1" t="str">
        <f>VLOOKUP(A271,'[1]Export Worksheet'!$C:$E,3,0)</f>
        <v xml:space="preserve">TOTAL-KAYNAK PETROL ÜR.TURZ.SAN.TİC.A.Ş </v>
      </c>
      <c r="E271" s="1" t="str">
        <f>VLOOKUP(A271,'[2]Export Worksheet'!$C:$E,3,0)</f>
        <v xml:space="preserve">SARAYLAR MAH. 459 SOK. NO:4                                                                         </v>
      </c>
      <c r="F271" s="1" t="str">
        <f>VLOOKUP(A271,'[2]Export Worksheet'!$C:$F,4,0)</f>
        <v xml:space="preserve">HONAZ                                        </v>
      </c>
      <c r="G271" s="1" t="str">
        <f>VLOOKUP(A271,'[2]Export Worksheet'!$C:$G,5,0)</f>
        <v xml:space="preserve">DENİZLİ                       </v>
      </c>
    </row>
    <row r="272" spans="1:7" x14ac:dyDescent="0.35">
      <c r="A272" s="1">
        <v>9626732</v>
      </c>
      <c r="B272" s="1">
        <v>13695119</v>
      </c>
      <c r="C272" s="1" t="s">
        <v>7</v>
      </c>
      <c r="D272" s="1" t="str">
        <f>VLOOKUP(A272,'[1]Export Worksheet'!$C:$E,3,0)</f>
        <v xml:space="preserve">KÜRÜM PETROL TİCARET                    </v>
      </c>
      <c r="E272" s="1" t="str">
        <f>VLOOKUP(A272,'[2]Export Worksheet'!$C:$E,3,0)</f>
        <v xml:space="preserve">ÇINARDERE MAH. OLİMPİYAT CAD. NO:60                                                                 </v>
      </c>
      <c r="F272" s="1" t="str">
        <f>VLOOKUP(A272,'[2]Export Worksheet'!$C:$F,4,0)</f>
        <v xml:space="preserve">PENDİK                                       </v>
      </c>
      <c r="G272" s="1" t="str">
        <f>VLOOKUP(A272,'[2]Export Worksheet'!$C:$G,5,0)</f>
        <v xml:space="preserve">İSTANBUL                      </v>
      </c>
    </row>
    <row r="273" spans="1:7" x14ac:dyDescent="0.35">
      <c r="A273" s="1">
        <v>9662747</v>
      </c>
      <c r="B273" s="1">
        <v>9962763</v>
      </c>
      <c r="C273" s="1" t="s">
        <v>7</v>
      </c>
      <c r="D273" s="1" t="str">
        <f>VLOOKUP(A273,'[1]Export Worksheet'!$C:$E,3,0)</f>
        <v xml:space="preserve">DOCO PETROL-ALTUNİZADE                  </v>
      </c>
      <c r="E273" s="1" t="str">
        <f>VLOOKUP(A273,'[2]Export Worksheet'!$C:$E,3,0)</f>
        <v xml:space="preserve">ONUR OFİS PARK İŞ MERKEZİ İNKIL APT. ÜNTEL SOK. NO:10 B1 BLOK                                       </v>
      </c>
      <c r="F273" s="1" t="str">
        <f>VLOOKUP(A273,'[2]Export Worksheet'!$C:$F,4,0)</f>
        <v xml:space="preserve">ÜMRANİYE                                     </v>
      </c>
      <c r="G273" s="1" t="str">
        <f>VLOOKUP(A273,'[2]Export Worksheet'!$C:$G,5,0)</f>
        <v xml:space="preserve">İSTANBUL                      </v>
      </c>
    </row>
    <row r="274" spans="1:7" x14ac:dyDescent="0.35">
      <c r="A274" s="1">
        <v>9662749</v>
      </c>
      <c r="B274" s="1">
        <v>9962763</v>
      </c>
      <c r="C274" s="1" t="s">
        <v>7</v>
      </c>
      <c r="D274" s="1" t="str">
        <f>VLOOKUP(A274,'[1]Export Worksheet'!$C:$E,3,0)</f>
        <v xml:space="preserve">DOCO PETROL-ALTUNİZADE-2                </v>
      </c>
      <c r="E274" s="1" t="str">
        <f>VLOOKUP(A274,'[2]Export Worksheet'!$C:$E,3,0)</f>
        <v xml:space="preserve">ONUR OFİS PARK İŞ MERKEZİ İNKIL APT. ÜNTEL SOK. NO:10 B1 BLOK                                       </v>
      </c>
      <c r="F274" s="1" t="str">
        <f>VLOOKUP(A274,'[2]Export Worksheet'!$C:$F,4,0)</f>
        <v xml:space="preserve">ÜMRANİYE                                     </v>
      </c>
      <c r="G274" s="1" t="str">
        <f>VLOOKUP(A274,'[2]Export Worksheet'!$C:$G,5,0)</f>
        <v xml:space="preserve">İSTANBUL                      </v>
      </c>
    </row>
    <row r="275" spans="1:7" x14ac:dyDescent="0.35">
      <c r="A275" s="1">
        <v>9663021</v>
      </c>
      <c r="B275" s="1">
        <v>475229</v>
      </c>
      <c r="C275" s="1" t="s">
        <v>7</v>
      </c>
      <c r="D275" s="1" t="str">
        <f>VLOOKUP(A275,'[1]Export Worksheet'!$C:$E,3,0)</f>
        <v xml:space="preserve">GÜZEL ENERJİ AKARYAKIT A.Ş.             </v>
      </c>
      <c r="E275" s="1" t="str">
        <f>VLOOKUP(A275,'[2]Export Worksheet'!$C:$E,3,0)</f>
        <v xml:space="preserve">CEVİZLİ MAH. TUGAY YOLU CAD. NO:10C İÇKAPI NO:102                                                   </v>
      </c>
      <c r="F275" s="1" t="str">
        <f>VLOOKUP(A275,'[2]Export Worksheet'!$C:$F,4,0)</f>
        <v xml:space="preserve">MALTEPE                                      </v>
      </c>
      <c r="G275" s="1" t="str">
        <f>VLOOKUP(A275,'[2]Export Worksheet'!$C:$G,5,0)</f>
        <v xml:space="preserve">İSTANBUL                      </v>
      </c>
    </row>
    <row r="276" spans="1:7" x14ac:dyDescent="0.35">
      <c r="A276" s="1">
        <v>9663029</v>
      </c>
      <c r="B276" s="1">
        <v>475229</v>
      </c>
      <c r="C276" s="1" t="s">
        <v>7</v>
      </c>
      <c r="D276" s="1" t="str">
        <f>VLOOKUP(A276,'[1]Export Worksheet'!$C:$E,3,0)</f>
        <v xml:space="preserve">GÜZEL ENERJİ AKARYAKIT A.Ş.             </v>
      </c>
      <c r="E276" s="1" t="str">
        <f>VLOOKUP(A276,'[2]Export Worksheet'!$C:$E,3,0)</f>
        <v xml:space="preserve">CEVİZLİ MAH. TUGAY YOLU CAD. NO:10C İÇKAPI NO:102                                                   </v>
      </c>
      <c r="F276" s="1" t="str">
        <f>VLOOKUP(A276,'[2]Export Worksheet'!$C:$F,4,0)</f>
        <v xml:space="preserve">MALTEPE                                      </v>
      </c>
      <c r="G276" s="1" t="str">
        <f>VLOOKUP(A276,'[2]Export Worksheet'!$C:$G,5,0)</f>
        <v xml:space="preserve">İSTANBUL                      </v>
      </c>
    </row>
    <row r="277" spans="1:7" x14ac:dyDescent="0.35">
      <c r="A277" s="1">
        <v>9663030</v>
      </c>
      <c r="B277" s="1">
        <v>475229</v>
      </c>
      <c r="C277" s="1" t="s">
        <v>7</v>
      </c>
      <c r="D277" s="1" t="str">
        <f>VLOOKUP(A277,'[1]Export Worksheet'!$C:$E,3,0)</f>
        <v xml:space="preserve">GÜZEL ENERJİ AKARYAKIT A.Ş.             </v>
      </c>
      <c r="E277" s="1" t="str">
        <f>VLOOKUP(A277,'[2]Export Worksheet'!$C:$E,3,0)</f>
        <v xml:space="preserve">CEVİZLİ MAH. TUGAY YOLU CAD. NO:10C İÇKAPI NO:102                                                   </v>
      </c>
      <c r="F277" s="1" t="str">
        <f>VLOOKUP(A277,'[2]Export Worksheet'!$C:$F,4,0)</f>
        <v xml:space="preserve">MALTEPE                                      </v>
      </c>
      <c r="G277" s="1" t="str">
        <f>VLOOKUP(A277,'[2]Export Worksheet'!$C:$G,5,0)</f>
        <v xml:space="preserve">İSTANBUL                      </v>
      </c>
    </row>
    <row r="278" spans="1:7" x14ac:dyDescent="0.35">
      <c r="A278" s="1">
        <v>9663034</v>
      </c>
      <c r="B278" s="1">
        <v>475229</v>
      </c>
      <c r="C278" s="1" t="s">
        <v>7</v>
      </c>
      <c r="D278" s="1" t="str">
        <f>VLOOKUP(A278,'[1]Export Worksheet'!$C:$E,3,0)</f>
        <v xml:space="preserve">GÜZEL ENERJİ AKARYAKIT A.Ş.             </v>
      </c>
      <c r="E278" s="1" t="str">
        <f>VLOOKUP(A278,'[2]Export Worksheet'!$C:$E,3,0)</f>
        <v xml:space="preserve">CEVİZLİ MAH. TUGAY YOLU CAD. NO:10C İÇKAPI NO:102                                                   </v>
      </c>
      <c r="F278" s="1" t="str">
        <f>VLOOKUP(A278,'[2]Export Worksheet'!$C:$F,4,0)</f>
        <v xml:space="preserve">MALTEPE                                      </v>
      </c>
      <c r="G278" s="1" t="str">
        <f>VLOOKUP(A278,'[2]Export Worksheet'!$C:$G,5,0)</f>
        <v xml:space="preserve">İSTANBUL                      </v>
      </c>
    </row>
    <row r="279" spans="1:7" x14ac:dyDescent="0.35">
      <c r="A279" s="1">
        <v>9876663</v>
      </c>
      <c r="B279" s="1">
        <v>9962763</v>
      </c>
      <c r="C279" s="1" t="s">
        <v>7</v>
      </c>
      <c r="D279" s="1" t="str">
        <f>VLOOKUP(A279,'[1]Export Worksheet'!$C:$E,3,0)</f>
        <v xml:space="preserve">TOTAL -DOCO PETROL-MACUNKÖY             </v>
      </c>
      <c r="E279" s="1" t="str">
        <f>VLOOKUP(A279,'[2]Export Worksheet'!$C:$E,3,0)</f>
        <v xml:space="preserve">ONUR OFİS PARK İŞ MERKEZİ İNKIL APT. ÜNTEL SOK. NO:10 B1 BLOK                                       </v>
      </c>
      <c r="F279" s="1" t="str">
        <f>VLOOKUP(A279,'[2]Export Worksheet'!$C:$F,4,0)</f>
        <v xml:space="preserve">ÜMRANİYE                                     </v>
      </c>
      <c r="G279" s="1" t="str">
        <f>VLOOKUP(A279,'[2]Export Worksheet'!$C:$G,5,0)</f>
        <v xml:space="preserve">İSTANBUL                      </v>
      </c>
    </row>
    <row r="280" spans="1:7" x14ac:dyDescent="0.35">
      <c r="A280" s="1">
        <v>9877365</v>
      </c>
      <c r="B280" s="1">
        <v>25453388</v>
      </c>
      <c r="C280" s="1" t="s">
        <v>7</v>
      </c>
      <c r="D280" s="1" t="str">
        <f>VLOOKUP(A280,'[1]Export Worksheet'!$C:$E,3,0)</f>
        <v xml:space="preserve">KAPLICA PARK TURİZM GIDA PETROL         </v>
      </c>
      <c r="E280" s="1" t="str">
        <f>VLOOKUP(A280,'[2]Export Worksheet'!$C:$E,3,0)</f>
        <v xml:space="preserve">SARAY OSMAN GAZİ MAH. ÖZAL BULVARI NO:160/A                                                         </v>
      </c>
      <c r="F280" s="1" t="str">
        <f>VLOOKUP(A280,'[2]Export Worksheet'!$C:$F,4,0)</f>
        <v xml:space="preserve">PURSAKLAR                                    </v>
      </c>
      <c r="G280" s="1" t="str">
        <f>VLOOKUP(A280,'[2]Export Worksheet'!$C:$G,5,0)</f>
        <v xml:space="preserve">ANKARA                        </v>
      </c>
    </row>
    <row r="281" spans="1:7" x14ac:dyDescent="0.35">
      <c r="A281" s="1">
        <v>1959495</v>
      </c>
      <c r="B281" s="1">
        <v>9251143</v>
      </c>
      <c r="C281" s="1" t="s">
        <v>7</v>
      </c>
      <c r="D281" s="1" t="s">
        <v>43</v>
      </c>
      <c r="E281" s="1" t="s">
        <v>44</v>
      </c>
      <c r="F281" s="1" t="s">
        <v>45</v>
      </c>
      <c r="G281" s="1" t="s">
        <v>42</v>
      </c>
    </row>
    <row r="282" spans="1:7" x14ac:dyDescent="0.35">
      <c r="A282" s="1">
        <v>2345637</v>
      </c>
      <c r="B282" s="1">
        <v>15770629</v>
      </c>
      <c r="C282" s="1" t="s">
        <v>7</v>
      </c>
      <c r="D282" s="1" t="s">
        <v>46</v>
      </c>
      <c r="E282" s="1" t="s">
        <v>47</v>
      </c>
      <c r="F282" s="1" t="s">
        <v>48</v>
      </c>
      <c r="G282" s="1" t="s">
        <v>49</v>
      </c>
    </row>
    <row r="283" spans="1:7" x14ac:dyDescent="0.35">
      <c r="A283" s="1">
        <v>754174</v>
      </c>
      <c r="B283" s="1">
        <v>25520100</v>
      </c>
      <c r="C283" s="1" t="s">
        <v>7</v>
      </c>
      <c r="D283" s="1" t="s">
        <v>52</v>
      </c>
      <c r="E283" s="1" t="s">
        <v>50</v>
      </c>
      <c r="F283" s="1" t="s">
        <v>51</v>
      </c>
      <c r="G283" t="s">
        <v>15</v>
      </c>
    </row>
    <row r="284" spans="1:7" x14ac:dyDescent="0.35">
      <c r="A284" s="1"/>
      <c r="B284" s="1"/>
      <c r="C284" s="1"/>
      <c r="D284" s="1"/>
      <c r="E284" s="1"/>
      <c r="F284" s="1"/>
    </row>
    <row r="285" spans="1:7" x14ac:dyDescent="0.35">
      <c r="A285" s="1"/>
      <c r="B285" s="1"/>
      <c r="C285" s="1"/>
      <c r="D285" s="1"/>
      <c r="E285" s="1"/>
      <c r="F285" s="1"/>
    </row>
    <row r="286" spans="1:7" x14ac:dyDescent="0.35">
      <c r="A286" s="1"/>
      <c r="B286" s="1"/>
      <c r="C286" s="1"/>
      <c r="D286" s="1"/>
      <c r="E286" s="1"/>
      <c r="F286" s="1"/>
    </row>
  </sheetData>
  <autoFilter ref="A1:G283" xr:uid="{D01E2CB3-13A4-4E8D-ADF8-B01351594517}"/>
  <pageMargins left="0.7" right="0.7" top="0.75" bottom="0.75" header="0.3" footer="0.3"/>
  <pageSetup paperSize="9" orientation="portrait" r:id="rId1"/>
  <headerFooter differentFirst="1">
    <firstFooter xml:space="preserve">&amp;L&amp;"Tahoma,Regular"
&amp;8Sınıflandırma: &amp;"Tahoma,Bold"&amp;K009900Açık&amp;"Microsoft Sans Serif,Regular"&amp;8&amp;K000000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6c400fd8-fbc1-4462-b7ed-e9158227ccf3</TitusGUID>
  <TitusMetadata xmlns="">eyJucyI6Imh0dHBzOlwvXC90aXR1cy5jb20iLCJwcm9wcyI6W3sibiI6IkNsYXNzaWZpY2F0aW9uIiwidmFscyI6W3sidmFsdWUiOiJHLTZhNTM0YWI4In1dfSx7Im4iOiJZYXJkaW0iLCJ2YWxzIjpbXX0seyJuIjoiS1ZLSyIsInZhbHMiOlt7InZhbHVlIjoiTi1jNWI5M2M3OSJ9XX0seyJuIjoiWWFyZGltMiIsInZhbHMiOltdfSx7Im4iOiJWaXN1YWxNYXJraW5nIiwidmFscyI6W3sidmFsdWUiOiJBcHBseVRhZyJ9XX1dfQ==</TitusMetadata>
</titus>
</file>

<file path=customXml/itemProps1.xml><?xml version="1.0" encoding="utf-8"?>
<ds:datastoreItem xmlns:ds="http://schemas.openxmlformats.org/officeDocument/2006/customXml" ds:itemID="{03C62968-89EE-433E-BBAC-91780B04F2A1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GarantiBBVA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Tufekci (Gosas-Pazar Ortakliklari)</dc:creator>
  <cp:keywords>G-6a534ab8, N-c5b93c79</cp:keywords>
  <cp:lastModifiedBy>Serkan Tufekci (Gosas-Pazar Ortakliklari)</cp:lastModifiedBy>
  <dcterms:created xsi:type="dcterms:W3CDTF">2024-11-11T04:17:49Z</dcterms:created>
  <dcterms:modified xsi:type="dcterms:W3CDTF">2024-11-27T12:16:25Z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6c400fd8-fbc1-4462-b7ed-e9158227ccf3</vt:lpwstr>
  </property>
  <property fmtid="{D5CDD505-2E9C-101B-9397-08002B2CF9AE}" pid="3" name="Classification">
    <vt:lpwstr>G-6a534ab8</vt:lpwstr>
  </property>
  <property fmtid="{D5CDD505-2E9C-101B-9397-08002B2CF9AE}" pid="4" name="KVKK">
    <vt:lpwstr>N-c5b93c79</vt:lpwstr>
  </property>
  <property fmtid="{D5CDD505-2E9C-101B-9397-08002B2CF9AE}" pid="5" name="VisualMarking">
    <vt:lpwstr>ApplyTag</vt:lpwstr>
  </property>
</Properties>
</file>